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285" windowWidth="9000" windowHeight="7815" activeTab="6"/>
  </bookViews>
  <sheets>
    <sheet name="20180206" sheetId="1" r:id="rId1"/>
    <sheet name="20180503" sheetId="2" r:id="rId2"/>
    <sheet name="20180625" sheetId="3" r:id="rId3"/>
    <sheet name="20180827" sheetId="4" r:id="rId4"/>
    <sheet name="20181025" sheetId="5" r:id="rId5"/>
    <sheet name="20181026" sheetId="6" r:id="rId6"/>
    <sheet name="20181228" sheetId="7" r:id="rId7"/>
    <sheet name="20190103" sheetId="8" state="hidden" r:id="rId8"/>
    <sheet name="20190110" sheetId="9" state="hidden" r:id="rId9"/>
  </sheets>
  <definedNames/>
  <calcPr fullCalcOnLoad="1"/>
</workbook>
</file>

<file path=xl/sharedStrings.xml><?xml version="1.0" encoding="utf-8"?>
<sst xmlns="http://schemas.openxmlformats.org/spreadsheetml/2006/main" count="1587" uniqueCount="668">
  <si>
    <t xml:space="preserve">西交利物浦大学受赠及交换入列表 </t>
  </si>
  <si>
    <t>题名</t>
  </si>
  <si>
    <t>责任者</t>
  </si>
  <si>
    <t>ISBN</t>
  </si>
  <si>
    <t>出版年度</t>
  </si>
  <si>
    <t>卷期</t>
  </si>
  <si>
    <t>单价</t>
  </si>
  <si>
    <t>币种</t>
  </si>
  <si>
    <t>册数</t>
  </si>
  <si>
    <t>世界一流大学：战略创新改革</t>
  </si>
  <si>
    <t>刘念才</t>
  </si>
  <si>
    <t>9787313054838</t>
  </si>
  <si>
    <t>2009</t>
  </si>
  <si>
    <t>人民币</t>
  </si>
  <si>
    <t>中国城市可持续交通</t>
  </si>
  <si>
    <t>清华大学</t>
  </si>
  <si>
    <t>9787113079321</t>
  </si>
  <si>
    <t>2007</t>
  </si>
  <si>
    <t>科技人力资源能力建设研究</t>
  </si>
  <si>
    <t>孔寒冰，陈劲</t>
  </si>
  <si>
    <t>9787300130507</t>
  </si>
  <si>
    <t>2010</t>
  </si>
  <si>
    <t>国民财富增长论</t>
  </si>
  <si>
    <t>周新元</t>
  </si>
  <si>
    <t>9787801188960</t>
  </si>
  <si>
    <t>2000</t>
  </si>
  <si>
    <t>走在企业管理前沿</t>
  </si>
  <si>
    <t>黄宜思</t>
  </si>
  <si>
    <t>9787807000464</t>
  </si>
  <si>
    <t>中国企业的下一个机会</t>
  </si>
  <si>
    <t>陈春花</t>
  </si>
  <si>
    <t>9787111240198</t>
  </si>
  <si>
    <t>2008</t>
  </si>
  <si>
    <t>知识管理</t>
  </si>
  <si>
    <t>顾基发</t>
  </si>
  <si>
    <t>9787030215833</t>
  </si>
  <si>
    <t>大学与产业合作关系</t>
  </si>
  <si>
    <t>苏竣</t>
  </si>
  <si>
    <t>9787300115641</t>
  </si>
  <si>
    <t>悟错</t>
  </si>
  <si>
    <t>徐浩然</t>
  </si>
  <si>
    <t>9787802555501</t>
  </si>
  <si>
    <t>项目管理的发展与应用</t>
  </si>
  <si>
    <t>赛云秀</t>
  </si>
  <si>
    <t>9787224100532</t>
  </si>
  <si>
    <t>2012</t>
  </si>
  <si>
    <t>会计类岗位能力分级模型</t>
  </si>
  <si>
    <t>新道教育研究院</t>
  </si>
  <si>
    <t>9787040449891</t>
  </si>
  <si>
    <t>2016</t>
  </si>
  <si>
    <t>创业基础</t>
  </si>
  <si>
    <t>梅强</t>
  </si>
  <si>
    <t>9787302427612</t>
  </si>
  <si>
    <t>平民信孚</t>
  </si>
  <si>
    <t>张立勤</t>
  </si>
  <si>
    <t>9787506342445</t>
  </si>
  <si>
    <t>知行统一路</t>
  </si>
  <si>
    <t>陈忠卫</t>
  </si>
  <si>
    <t>9787509642085</t>
  </si>
  <si>
    <t>中国经管实践教学</t>
  </si>
  <si>
    <t>金伟林</t>
  </si>
  <si>
    <t>9787302421306</t>
  </si>
  <si>
    <t>2015</t>
  </si>
  <si>
    <t>多维视野下的现代教育工程</t>
  </si>
  <si>
    <t>姚绍文</t>
  </si>
  <si>
    <t>9787549556915</t>
  </si>
  <si>
    <t>2014</t>
  </si>
  <si>
    <t>中华三百名城颂</t>
  </si>
  <si>
    <t>任玉岭</t>
  </si>
  <si>
    <t>9787506565424</t>
  </si>
  <si>
    <t>2013</t>
  </si>
  <si>
    <t>李家华</t>
  </si>
  <si>
    <t>9787302403722</t>
  </si>
  <si>
    <t xml:space="preserve"> 纵横“一带一路”</t>
  </si>
  <si>
    <t>徐飞</t>
  </si>
  <si>
    <t>9787543227620</t>
  </si>
  <si>
    <t>2017</t>
  </si>
  <si>
    <t>组织生态学理论与应用</t>
  </si>
  <si>
    <t>梁磊</t>
  </si>
  <si>
    <t>9787030360663</t>
  </si>
  <si>
    <t>悟虚管理</t>
  </si>
  <si>
    <t>杜怀文</t>
  </si>
  <si>
    <t>9787203065203</t>
  </si>
  <si>
    <t>论语解读</t>
  </si>
  <si>
    <t>黄克剑</t>
  </si>
  <si>
    <t>9787300096520</t>
  </si>
  <si>
    <t>组织与战略管理中的新制度主义视野</t>
  </si>
  <si>
    <t>郭毅</t>
  </si>
  <si>
    <t>9787543215528</t>
  </si>
  <si>
    <t>社会网与中国管理本质</t>
  </si>
  <si>
    <t>罗家德</t>
  </si>
  <si>
    <t>9787509719411</t>
  </si>
  <si>
    <t>2011</t>
  </si>
  <si>
    <t>能源改变命运</t>
  </si>
  <si>
    <t>陈新华</t>
  </si>
  <si>
    <t>9787501182930</t>
  </si>
  <si>
    <t>管理科学发展战略</t>
  </si>
  <si>
    <t>国家自然科学基金会管理科学部</t>
  </si>
  <si>
    <t>9787030176387</t>
  </si>
  <si>
    <t>2006</t>
  </si>
  <si>
    <t>管理贵在坚持</t>
  </si>
  <si>
    <t>唐崇健</t>
  </si>
  <si>
    <t>9787111296614</t>
  </si>
  <si>
    <t>201</t>
  </si>
  <si>
    <t>解读德鲁克</t>
  </si>
  <si>
    <t>赵曙明</t>
  </si>
  <si>
    <t>9787111284628</t>
  </si>
  <si>
    <t>战略管理</t>
  </si>
  <si>
    <t>张国良</t>
  </si>
  <si>
    <t>9787308062329</t>
  </si>
  <si>
    <t>克鲁格曼的预言</t>
  </si>
  <si>
    <t>保罗克鲁格曼</t>
  </si>
  <si>
    <t>9787111255130</t>
  </si>
  <si>
    <t>不会尘封的记忆</t>
  </si>
  <si>
    <t>李桂杰</t>
  </si>
  <si>
    <t>9787535755070</t>
  </si>
  <si>
    <t>管理的式微</t>
  </si>
  <si>
    <t>陈劲</t>
  </si>
  <si>
    <t>9787030237439</t>
  </si>
  <si>
    <t>新形势下产学研战略联盟创新与发展研究</t>
  </si>
  <si>
    <t>9787300099729</t>
  </si>
  <si>
    <t>企业战略管理</t>
  </si>
  <si>
    <t>9787301137819</t>
  </si>
  <si>
    <t>国际化视野和本地化关注战略管理</t>
  </si>
  <si>
    <t>希尔</t>
  </si>
  <si>
    <t>9787509202371</t>
  </si>
  <si>
    <t>全国普通高等学校本科工商管理类专业育人指</t>
  </si>
  <si>
    <t>教育部高等学校工商管理类学科专业教学指导</t>
  </si>
  <si>
    <t>9787040285970</t>
  </si>
  <si>
    <t>解码中国管理模式</t>
  </si>
  <si>
    <t>中国管理模式杰出奖理事会</t>
  </si>
  <si>
    <t>9787111307884</t>
  </si>
  <si>
    <t>9787111267317</t>
  </si>
  <si>
    <t>财经界管理学家</t>
  </si>
  <si>
    <t>9771009278004</t>
  </si>
  <si>
    <t>200805</t>
  </si>
  <si>
    <t>9771009278035</t>
  </si>
  <si>
    <t>200811</t>
  </si>
  <si>
    <t>200812</t>
  </si>
  <si>
    <t>管理学家</t>
  </si>
  <si>
    <t>9771674172096</t>
  </si>
  <si>
    <t>9771674172089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</si>
  <si>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</si>
  <si>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</si>
  <si>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</si>
  <si>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</si>
  <si>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</si>
  <si>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</si>
  <si>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</si>
  <si>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</si>
  <si>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200910</t>
  </si>
  <si>
    <t>200912</t>
  </si>
  <si>
    <t xml:space="preserve"> 制表日期：2018-02-05 制表人：xiangdeng  </t>
  </si>
  <si>
    <t>总价</t>
  </si>
  <si>
    <t>交接部门：</t>
  </si>
  <si>
    <t>USD</t>
  </si>
  <si>
    <t>CDD</t>
  </si>
  <si>
    <t>交接人：</t>
  </si>
  <si>
    <t>日期：</t>
  </si>
  <si>
    <t>捐赠人</t>
  </si>
  <si>
    <t>席酉民</t>
  </si>
  <si>
    <t xml:space="preserve"> 制表日期：2018-05-03 制表人：xiangdeng  </t>
  </si>
  <si>
    <t>Communicating Science: A Practical Guide</t>
  </si>
  <si>
    <t>记忆会撒谎</t>
  </si>
  <si>
    <t>图说史记（七十列传下）</t>
  </si>
  <si>
    <t>图说史记（其实列传中）</t>
  </si>
  <si>
    <t>图说史记（七十列传上）</t>
  </si>
  <si>
    <t>图说史记（三十世家下）</t>
  </si>
  <si>
    <t>图说史记（三十世家上）</t>
  </si>
  <si>
    <t>图说史记（十二本纪）</t>
  </si>
  <si>
    <t>货币民权论</t>
  </si>
  <si>
    <t>数字艺术之美</t>
  </si>
  <si>
    <t>专注力</t>
  </si>
  <si>
    <t>社会救助伦理研究</t>
  </si>
  <si>
    <t>China's Architecture in a Globalizing Wo</t>
  </si>
  <si>
    <t>Local Elites in Post-Mao China (Routledg</t>
  </si>
  <si>
    <t>创业学绝味</t>
  </si>
  <si>
    <t>流程管理</t>
  </si>
  <si>
    <t>给战略执行三把降落伞</t>
  </si>
  <si>
    <t>简单思考</t>
  </si>
  <si>
    <t>跟我们做知识管理</t>
  </si>
  <si>
    <t>突破成长的困境</t>
  </si>
  <si>
    <t>China's Disruptors: How Alibaba, Xiaomi,</t>
  </si>
  <si>
    <t>Wealth Management Planning: The UK Tax P</t>
  </si>
  <si>
    <t>China's New Economic Silk Road: The Grea</t>
  </si>
  <si>
    <t>Raymond L. Boxman</t>
  </si>
  <si>
    <t>养老孟司 古馆伊知郎</t>
  </si>
  <si>
    <t>司马迁</t>
  </si>
  <si>
    <t>金汶</t>
  </si>
  <si>
    <t>廖敢云</t>
  </si>
  <si>
    <t>于根尔 沃尔夫</t>
  </si>
  <si>
    <t>陈文庆</t>
  </si>
  <si>
    <t>JIAWEN HAN</t>
  </si>
  <si>
    <t>YINGJIE GUO</t>
  </si>
  <si>
    <t>郭宇宽</t>
  </si>
  <si>
    <t>王玉荣</t>
  </si>
  <si>
    <t>AMT咨询研究院</t>
  </si>
  <si>
    <t>孔祥云</t>
  </si>
  <si>
    <t>葛新红</t>
  </si>
  <si>
    <t>AMT研究院</t>
  </si>
  <si>
    <t xml:space="preserve"> Edward Tse</t>
  </si>
  <si>
    <t>Malcolm James Finney</t>
  </si>
  <si>
    <t>Chris Devonshire-Ellis</t>
  </si>
  <si>
    <t>9789813144231</t>
  </si>
  <si>
    <t>9787535459572</t>
  </si>
  <si>
    <t>9787560577883</t>
  </si>
  <si>
    <t>9787560578224</t>
  </si>
  <si>
    <t>9787560577074</t>
  </si>
  <si>
    <t>9787560577890</t>
  </si>
  <si>
    <t>9787560577067</t>
  </si>
  <si>
    <t>9787560577050</t>
  </si>
  <si>
    <t>9787312044243</t>
  </si>
  <si>
    <t>2018</t>
  </si>
  <si>
    <t>9787569100044</t>
  </si>
  <si>
    <t>9787111420415</t>
  </si>
  <si>
    <t>9787010175096</t>
  </si>
  <si>
    <t>9781138559462</t>
  </si>
  <si>
    <t>9780815361169</t>
  </si>
  <si>
    <t>9787516408285</t>
  </si>
  <si>
    <t>9787301266373</t>
  </si>
  <si>
    <t>9787121102684</t>
  </si>
  <si>
    <t>9787515812779</t>
  </si>
  <si>
    <t>9787301233108</t>
  </si>
  <si>
    <t>9721506489885</t>
  </si>
  <si>
    <t>9781591847540</t>
  </si>
  <si>
    <t>9780470724248</t>
  </si>
  <si>
    <t>9789881525239</t>
  </si>
  <si>
    <t>上海企源科技股份有限公司</t>
  </si>
  <si>
    <t>David Goodman</t>
  </si>
  <si>
    <t>Raymond Boxman</t>
  </si>
  <si>
    <t>陕西金星皓月文化传播有限公司</t>
  </si>
  <si>
    <t>金岸</t>
  </si>
  <si>
    <t>蔡佳人</t>
  </si>
  <si>
    <t>Library Patron</t>
  </si>
  <si>
    <t>金生相伴，砥砺前行</t>
  </si>
  <si>
    <t>中国黄金市场15周年纪念文集编委会</t>
  </si>
  <si>
    <t>9787504995308</t>
  </si>
  <si>
    <t>窥破美元</t>
  </si>
  <si>
    <t>齐杰</t>
  </si>
  <si>
    <t>9787300245027</t>
  </si>
  <si>
    <t>Collins Spanish Dictionary and Grammar</t>
  </si>
  <si>
    <t>Collins Dictionaries</t>
  </si>
  <si>
    <t>9780007484362</t>
  </si>
  <si>
    <t>从零开始读懂金融学</t>
  </si>
  <si>
    <t>斯凯恩</t>
  </si>
  <si>
    <t>9787542941930</t>
  </si>
  <si>
    <t>死亡</t>
  </si>
  <si>
    <t>奇尔拉什曼</t>
  </si>
  <si>
    <t>9787532156597</t>
  </si>
  <si>
    <t>线</t>
  </si>
  <si>
    <t>维多利亚希斯罗普</t>
  </si>
  <si>
    <t>9787544271011</t>
  </si>
  <si>
    <t>新娘</t>
  </si>
  <si>
    <t>青山七惠</t>
  </si>
  <si>
    <t>9787513308427</t>
  </si>
  <si>
    <t>建筑诞生的时刻</t>
  </si>
  <si>
    <t>藤本壮介</t>
  </si>
  <si>
    <t>9787563399260</t>
  </si>
  <si>
    <t>手锁心中</t>
  </si>
  <si>
    <t>井上厦</t>
  </si>
  <si>
    <t>9787562464877</t>
  </si>
  <si>
    <t>郊游</t>
  </si>
  <si>
    <t>荞麦</t>
  </si>
  <si>
    <t>9787559800688</t>
  </si>
  <si>
    <t>痛</t>
  </si>
  <si>
    <t>苏菲卡尔</t>
  </si>
  <si>
    <t>9787562483922</t>
  </si>
  <si>
    <t>哥特建筑</t>
  </si>
  <si>
    <t>赵鑫珊</t>
  </si>
  <si>
    <t>9787532631445</t>
  </si>
  <si>
    <t>人间卧底</t>
  </si>
  <si>
    <t>马良</t>
  </si>
  <si>
    <t>9787549564361</t>
  </si>
  <si>
    <t>每一个房舍都是一座烛台</t>
  </si>
  <si>
    <t>甫跃辉</t>
  </si>
  <si>
    <t>9787506378659</t>
  </si>
  <si>
    <t>嫌疑人X的献身</t>
  </si>
  <si>
    <t>东野圭吾</t>
  </si>
  <si>
    <t>9787544267618</t>
  </si>
  <si>
    <t>时生</t>
  </si>
  <si>
    <t>9787544245852</t>
  </si>
  <si>
    <t>人生</t>
  </si>
  <si>
    <t>路遥</t>
  </si>
  <si>
    <t>9787530211564</t>
  </si>
  <si>
    <t>岛上书店</t>
  </si>
  <si>
    <t>加布瑞埃拉泽文</t>
  </si>
  <si>
    <t>9787539971810</t>
  </si>
  <si>
    <t>同级生</t>
  </si>
  <si>
    <t>9787544256407</t>
  </si>
  <si>
    <t>毕业</t>
  </si>
  <si>
    <t>9787544258937</t>
  </si>
  <si>
    <t>我就是忍不住笑了</t>
  </si>
  <si>
    <t>侯文咏</t>
  </si>
  <si>
    <t>9787510828751</t>
  </si>
  <si>
    <t>晚安我亲爱的人</t>
  </si>
  <si>
    <t>午歌</t>
  </si>
  <si>
    <t>9787506377423</t>
  </si>
  <si>
    <t>做才能改变</t>
  </si>
  <si>
    <t>程程</t>
  </si>
  <si>
    <t>9787201086446</t>
  </si>
  <si>
    <t>冯璐</t>
  </si>
  <si>
    <t>王宇晶</t>
  </si>
  <si>
    <t>张芊芊</t>
  </si>
  <si>
    <t>Samuel Kwok</t>
  </si>
  <si>
    <t>徐佳琳</t>
  </si>
  <si>
    <t>赵蔚明</t>
  </si>
  <si>
    <t xml:space="preserve"> 制表日期：2018-06-25 制表人：xiangdeng  </t>
  </si>
  <si>
    <t xml:space="preserve"> 制表日期：2018-08-27 制表人：xiangdeng  </t>
  </si>
  <si>
    <t>李雪舟烈士百年诞辰纪念集</t>
  </si>
  <si>
    <t>李务民</t>
  </si>
  <si>
    <t>9789881252715</t>
  </si>
  <si>
    <t>288</t>
  </si>
  <si>
    <t>剑桥标准英语教程</t>
  </si>
  <si>
    <t xml:space="preserve"> Andrew Gitzy</t>
  </si>
  <si>
    <t>9787887039187</t>
  </si>
  <si>
    <t>Cambridge Standard English Course 4 (Cla</t>
  </si>
  <si>
    <t>Michael McCarthy Jeanne McCarten. Helen</t>
  </si>
  <si>
    <t>9787887039170</t>
  </si>
  <si>
    <t>Longman Dictionary of Contemporary Engli</t>
  </si>
  <si>
    <t>( YING ) QIAN NING AN ( Cunningham.S. )</t>
  </si>
  <si>
    <t>9787560069678</t>
  </si>
  <si>
    <t>剑桥标准英语教程4(VIDEO活动用书)</t>
  </si>
  <si>
    <t>( YING ) WENG QI</t>
  </si>
  <si>
    <t>9787561926796</t>
  </si>
  <si>
    <t>剑桥标准英语教程1（教师用书 附CD光盘1张</t>
  </si>
  <si>
    <t>[英]麦卡锡，等</t>
  </si>
  <si>
    <t>9787561926734</t>
  </si>
  <si>
    <t>Cambridge IGCSE Biology Coursebook Secon</t>
  </si>
  <si>
    <t>Mary Jones and Geoff Jones</t>
  </si>
  <si>
    <t>9780521147798</t>
  </si>
  <si>
    <t>普通高等教育“十一五”国家级规划教材：英</t>
  </si>
  <si>
    <t>洪世松</t>
  </si>
  <si>
    <t>9787544614740</t>
  </si>
  <si>
    <t>阅读通2</t>
  </si>
  <si>
    <t>Elaine 凯瑞你  Pamela Hartmann</t>
  </si>
  <si>
    <t>9787538272475</t>
  </si>
  <si>
    <t>2005</t>
  </si>
  <si>
    <t>Lord of the Flies (Philip Allan Literatu</t>
  </si>
  <si>
    <t>Robert Francis and Martin Walker</t>
  </si>
  <si>
    <t>9781444110210</t>
  </si>
  <si>
    <t>Economics IGCSE</t>
  </si>
  <si>
    <t>Brian Titley and Helen Carrier</t>
  </si>
  <si>
    <t>9780199154869</t>
  </si>
  <si>
    <t>English Language &amp; Literature: Higher (D</t>
  </si>
  <si>
    <t>John Clare and Helen Clyde</t>
  </si>
  <si>
    <t>9781444108699</t>
  </si>
  <si>
    <t>IGCSE English as a Second Language: Focu</t>
  </si>
  <si>
    <t>Alison Digger</t>
  </si>
  <si>
    <t>9780340928066</t>
  </si>
  <si>
    <t>win English</t>
  </si>
  <si>
    <t>Rob Jenkins, Staci Lyn Sabbagh</t>
  </si>
  <si>
    <t>9787301066737</t>
  </si>
  <si>
    <t>Vocab Practice Book: Science with key Pa</t>
  </si>
  <si>
    <t>Keith Kelly</t>
  </si>
  <si>
    <t>9780230535060</t>
  </si>
  <si>
    <t>AS Biology for AQA</t>
  </si>
  <si>
    <t>Keith Hirst and Lesley Higginbottom</t>
  </si>
  <si>
    <t>9780007268214</t>
  </si>
  <si>
    <t>Cambridge IGCSE English as a Second Lang</t>
  </si>
  <si>
    <t>Peter Lucantoni</t>
  </si>
  <si>
    <t>9780521736008</t>
  </si>
  <si>
    <t>Writing for the TOEFL iBT with Audio CD,</t>
  </si>
  <si>
    <t>Dr. Lin Lougheed</t>
  </si>
  <si>
    <t>9781438070896</t>
  </si>
  <si>
    <t>Biology for Cambridge IGCSE</t>
  </si>
  <si>
    <t>Gareth Williams and Richard Fosbery</t>
  </si>
  <si>
    <t>9781408500170</t>
  </si>
  <si>
    <t>Teaching and Assessing Practical Skills</t>
  </si>
  <si>
    <t>Dave Hayward</t>
  </si>
  <si>
    <t>9780521753593</t>
  </si>
  <si>
    <t>2003</t>
  </si>
  <si>
    <t>As/A-Level Biology Essential Word Dictio</t>
  </si>
  <si>
    <t>Alan Clamp</t>
  </si>
  <si>
    <t>9780860033721</t>
  </si>
  <si>
    <t>剑桥雅思语法(附光盘1张) (英语) 平</t>
  </si>
  <si>
    <t>霍普金斯 (Diana Hopkins)</t>
  </si>
  <si>
    <t>9787560527024</t>
  </si>
  <si>
    <t>Oxford discipline Basic English Series:</t>
  </si>
  <si>
    <t>GAI LI SI PI (Gellepie A. ) ZHU YI</t>
  </si>
  <si>
    <t>9787532077939</t>
  </si>
  <si>
    <t>1991</t>
  </si>
  <si>
    <t>Revision Express AS and A2 Biology (Dire</t>
  </si>
  <si>
    <t>Philip Barratt</t>
  </si>
  <si>
    <t>9781408206492</t>
  </si>
  <si>
    <t>高级英语视听说</t>
  </si>
  <si>
    <t>ZHU BIAN WANG ZHEN PING</t>
  </si>
  <si>
    <t>9787560055701</t>
  </si>
  <si>
    <t>Complete Biology for Cambridge IGCSERG w</t>
  </si>
  <si>
    <t>Pickering</t>
  </si>
  <si>
    <t>9780199138760</t>
  </si>
  <si>
    <t>Cambridge IGCSE English As A Second Lang</t>
  </si>
  <si>
    <t>Peter Lucantoni and Brian Dyer</t>
  </si>
  <si>
    <t>9780521151344</t>
  </si>
  <si>
    <t>Oxford English based on books: English b</t>
  </si>
  <si>
    <t>ZHAO XIAO SHENG ?TAN JING YI (YING )GE L</t>
  </si>
  <si>
    <t>9787810468688</t>
  </si>
  <si>
    <t>Cambridge IELTS vocabulary (with CD)</t>
  </si>
  <si>
    <t>pauline cullen</t>
  </si>
  <si>
    <t>9787560530185</t>
  </si>
  <si>
    <t>王镇平</t>
  </si>
  <si>
    <t>9787560055718</t>
  </si>
  <si>
    <t>Michelle Ives</t>
  </si>
  <si>
    <t xml:space="preserve"> 制表日期：2018-10-25 制表人：xiangdeng  </t>
  </si>
  <si>
    <t>第22届世界管理论坛暨东方管理论坛</t>
  </si>
  <si>
    <t>时代人物</t>
  </si>
  <si>
    <t>9771674064179</t>
  </si>
  <si>
    <t>世界教育信息</t>
  </si>
  <si>
    <t>9771672393035</t>
  </si>
  <si>
    <t>Lu Xun and Australia</t>
  </si>
  <si>
    <t>Chiu-yee Cheung and Sue Wiles Mabel Lee</t>
  </si>
  <si>
    <t>9781925588019</t>
  </si>
  <si>
    <t xml:space="preserve"> 制表日期：2018-10-26 制表人：xiangdeng  </t>
  </si>
  <si>
    <r>
      <t xml:space="preserve"> 制表日期：2018-</t>
    </r>
    <r>
      <rPr>
        <sz val="9"/>
        <rFont val="宋体"/>
        <family val="0"/>
      </rPr>
      <t>12-28</t>
    </r>
    <r>
      <rPr>
        <sz val="9"/>
        <rFont val="宋体"/>
        <family val="0"/>
      </rPr>
      <t xml:space="preserve"> 制表人：xiangdeng  </t>
    </r>
  </si>
  <si>
    <t>Modern and Site-Specific</t>
  </si>
  <si>
    <t>Pierre-Alain Croset and Luka Skansi</t>
  </si>
  <si>
    <t>9781848222779</t>
  </si>
  <si>
    <t>687</t>
  </si>
  <si>
    <t>DAVID O’CONNOR</t>
  </si>
  <si>
    <t>fiestas tradicionales</t>
  </si>
  <si>
    <t>wang xuewen</t>
  </si>
  <si>
    <t>9787508537351</t>
  </si>
  <si>
    <t>literature</t>
  </si>
  <si>
    <t>li chunyu</t>
  </si>
  <si>
    <t>9787508527369</t>
  </si>
  <si>
    <t>clothing</t>
  </si>
  <si>
    <t>hua mei</t>
  </si>
  <si>
    <t>9787508527338</t>
  </si>
  <si>
    <t>characters</t>
  </si>
  <si>
    <t>han jiantang</t>
  </si>
  <si>
    <t>9787508527147</t>
  </si>
  <si>
    <t>caracteres</t>
  </si>
  <si>
    <t>9787508537337</t>
  </si>
  <si>
    <t>architecture</t>
  </si>
  <si>
    <t>cai yanxin</t>
  </si>
  <si>
    <t>9787508527413</t>
  </si>
  <si>
    <t>album de photos des ethnies de chine</t>
  </si>
  <si>
    <t>wu min</t>
  </si>
  <si>
    <t>9787508519906</t>
  </si>
  <si>
    <t>中国民族影像（阿拉伯文）</t>
  </si>
  <si>
    <t>9787508519883</t>
  </si>
  <si>
    <t>zhong guo jing ju</t>
  </si>
  <si>
    <t>xu chengbei</t>
  </si>
  <si>
    <t>9787508520964</t>
  </si>
  <si>
    <t>ma hua teng</t>
  </si>
  <si>
    <t>jing xiao min</t>
  </si>
  <si>
    <t>9787508535142</t>
  </si>
  <si>
    <t>li shufu</t>
  </si>
  <si>
    <t>zhang mingzhuan</t>
  </si>
  <si>
    <t>9787508537269</t>
  </si>
  <si>
    <t>yu minghong</t>
  </si>
  <si>
    <t>guo liang</t>
  </si>
  <si>
    <t>9787508537306</t>
  </si>
  <si>
    <t>精选宋词与宋画</t>
  </si>
  <si>
    <t>许渊冲</t>
  </si>
  <si>
    <t>9787508508481</t>
  </si>
  <si>
    <t>中国和瑞士的故事</t>
  </si>
  <si>
    <t>许颖之</t>
  </si>
  <si>
    <t>9787508532899</t>
  </si>
  <si>
    <t>中国风光</t>
  </si>
  <si>
    <t>杨逸畴</t>
  </si>
  <si>
    <t>9787508516134</t>
  </si>
  <si>
    <t>林武汉</t>
  </si>
  <si>
    <t>9787508516172</t>
  </si>
  <si>
    <t>9787508519180</t>
  </si>
  <si>
    <t>9787508512761</t>
  </si>
  <si>
    <t>9787508521251</t>
  </si>
  <si>
    <t>9787508519067</t>
  </si>
  <si>
    <t>犹太人在中国</t>
  </si>
  <si>
    <t>潘光</t>
  </si>
  <si>
    <t>9787508532691</t>
  </si>
  <si>
    <t>中国文化艺术</t>
  </si>
  <si>
    <t>王岳川</t>
  </si>
  <si>
    <t>9787508537382</t>
  </si>
  <si>
    <t>9787508528113</t>
  </si>
  <si>
    <t>中国文化建筑</t>
  </si>
  <si>
    <t>9787508537344</t>
  </si>
  <si>
    <t>年画上的中国</t>
  </si>
  <si>
    <t>荆孝敏</t>
  </si>
  <si>
    <t>9787508516257</t>
  </si>
  <si>
    <t>9787508517377</t>
  </si>
  <si>
    <t>亚圣—孟子</t>
  </si>
  <si>
    <t>xu yuanxiang</t>
  </si>
  <si>
    <t>9787508527680</t>
  </si>
  <si>
    <t>兵圣——孙子</t>
  </si>
  <si>
    <t>9787508527673</t>
  </si>
  <si>
    <t>一代宗师——孔子</t>
  </si>
  <si>
    <t>9787508527703</t>
  </si>
  <si>
    <t>李书福的偏执智慧</t>
  </si>
  <si>
    <t>张明转</t>
  </si>
  <si>
    <t>9787508526768</t>
  </si>
  <si>
    <t>与世界对话：俞敏洪的蜗牛人生</t>
  </si>
  <si>
    <t>郭亮</t>
  </si>
  <si>
    <t>9787508526799</t>
  </si>
  <si>
    <t>马云的颠覆智慧</t>
  </si>
  <si>
    <t>快刀洪七</t>
  </si>
  <si>
    <t>9787508526782</t>
  </si>
  <si>
    <t>马化腾的腾讯帝国</t>
  </si>
  <si>
    <t>林军</t>
  </si>
  <si>
    <t>9787508526775</t>
  </si>
  <si>
    <t>千年道德经——老子</t>
  </si>
  <si>
    <t>徐远翔</t>
  </si>
  <si>
    <t>9787508527697</t>
  </si>
  <si>
    <t>9787508516240</t>
  </si>
  <si>
    <t>9787508532882</t>
  </si>
  <si>
    <t>红楼梦故事</t>
  </si>
  <si>
    <t>9787508538624</t>
  </si>
  <si>
    <t>吕氏春秋故事</t>
  </si>
  <si>
    <t>9787508530529</t>
  </si>
  <si>
    <t>9787508537276</t>
  </si>
  <si>
    <t>9787508537252</t>
  </si>
  <si>
    <t>中国震撼</t>
  </si>
  <si>
    <t>张维为</t>
  </si>
  <si>
    <t>9787508535708</t>
  </si>
  <si>
    <t>中国饮食</t>
  </si>
  <si>
    <t>刘军茹</t>
  </si>
  <si>
    <t>9787508520902</t>
  </si>
  <si>
    <t>9787508537627</t>
  </si>
  <si>
    <t>中国京剧</t>
  </si>
  <si>
    <t>徐城北</t>
  </si>
  <si>
    <t>9787508521008</t>
  </si>
  <si>
    <t>9787508516493</t>
  </si>
  <si>
    <t>中国和俄罗斯的故事</t>
  </si>
  <si>
    <t>9787508534497</t>
  </si>
  <si>
    <t>汉子：日文</t>
  </si>
  <si>
    <t>9787508535531</t>
  </si>
  <si>
    <t>节日</t>
  </si>
  <si>
    <t>9787508534107</t>
  </si>
  <si>
    <t>中国功夫</t>
  </si>
  <si>
    <t>王广西</t>
  </si>
  <si>
    <t>9787508519555</t>
  </si>
  <si>
    <t>伍周</t>
  </si>
  <si>
    <t>9787508512068</t>
  </si>
  <si>
    <t>9787508520957</t>
  </si>
  <si>
    <t>中国园林</t>
  </si>
  <si>
    <t>楼庆西</t>
  </si>
  <si>
    <t>9787508533797</t>
  </si>
  <si>
    <t>9787508520568</t>
  </si>
  <si>
    <t>中国茶</t>
  </si>
  <si>
    <t>刘彤</t>
  </si>
  <si>
    <t>9787508520797</t>
  </si>
  <si>
    <t>中国民族影像</t>
  </si>
  <si>
    <t>伍民</t>
  </si>
  <si>
    <t>9787508519876</t>
  </si>
  <si>
    <t>9787508519890</t>
  </si>
  <si>
    <t>9787508521046</t>
  </si>
  <si>
    <t>旅游指南</t>
  </si>
  <si>
    <t>9787508523613</t>
  </si>
  <si>
    <t>孙子的智慧</t>
  </si>
  <si>
    <t>郭闻平</t>
  </si>
  <si>
    <t>9787508517544</t>
  </si>
  <si>
    <t>聊斋志异故事</t>
  </si>
  <si>
    <t>9787508535265</t>
  </si>
  <si>
    <t>9787508535159</t>
  </si>
  <si>
    <t>9787508535135</t>
  </si>
  <si>
    <t>9787508535166</t>
  </si>
  <si>
    <t>亚圣——孟子</t>
  </si>
  <si>
    <t>9787508516479</t>
  </si>
  <si>
    <t>9787508516752</t>
  </si>
  <si>
    <t>9787508516769</t>
  </si>
  <si>
    <t>一个意大利记者眼中的北京</t>
  </si>
  <si>
    <t>9787508517766</t>
  </si>
  <si>
    <t>9787508527185</t>
  </si>
  <si>
    <t>警世通言故事</t>
  </si>
  <si>
    <t>9787508535258</t>
  </si>
  <si>
    <t>中国和约旦的故事</t>
  </si>
  <si>
    <t>9787508537818</t>
  </si>
  <si>
    <t>9787508516677</t>
  </si>
  <si>
    <t>9787508520551</t>
  </si>
  <si>
    <t>9787508513171</t>
  </si>
  <si>
    <t>9787508520971</t>
  </si>
  <si>
    <t>服饰</t>
  </si>
  <si>
    <t>华梅</t>
  </si>
  <si>
    <t>9787508535548</t>
  </si>
  <si>
    <t>三字经与中国民俗画</t>
  </si>
  <si>
    <t>9787508507996</t>
  </si>
  <si>
    <t>饮食</t>
  </si>
  <si>
    <t>9787508534091</t>
  </si>
  <si>
    <t>艺术</t>
  </si>
  <si>
    <t>9787508535524</t>
  </si>
  <si>
    <t>文学</t>
  </si>
  <si>
    <t>9787508535562</t>
  </si>
  <si>
    <t>中国和埃及的故事</t>
  </si>
  <si>
    <t>9787508533261</t>
  </si>
  <si>
    <t>建筑</t>
  </si>
  <si>
    <t>9787508535586</t>
  </si>
  <si>
    <t>9787508537238</t>
  </si>
  <si>
    <t>9787508518961</t>
  </si>
  <si>
    <t>9787508516455</t>
  </si>
  <si>
    <t>中国文化文学</t>
  </si>
  <si>
    <t>9787508537368</t>
  </si>
  <si>
    <t>中国文化服饰</t>
  </si>
  <si>
    <t>9787508537313</t>
  </si>
  <si>
    <t>诗经</t>
  </si>
  <si>
    <t>9787508521978</t>
  </si>
  <si>
    <t>论语</t>
  </si>
  <si>
    <t>9787508521992</t>
  </si>
  <si>
    <t>桃花扇</t>
  </si>
  <si>
    <t>9787508521954</t>
  </si>
  <si>
    <t>唐五代词选</t>
  </si>
  <si>
    <t>9787508522012</t>
  </si>
  <si>
    <t>长生殿</t>
  </si>
  <si>
    <t>9787508522036</t>
  </si>
  <si>
    <t>9787508520773</t>
  </si>
  <si>
    <t>9787508519562</t>
  </si>
  <si>
    <t>三国演义故事</t>
  </si>
  <si>
    <t>9787508522333</t>
  </si>
  <si>
    <t>西游记故事</t>
  </si>
  <si>
    <t>9787508517292</t>
  </si>
  <si>
    <t>水浒传故事</t>
  </si>
  <si>
    <t>9787508522326</t>
  </si>
  <si>
    <t>史记故事</t>
  </si>
  <si>
    <t>8701031530505</t>
  </si>
  <si>
    <t>赵氏孤儿故事</t>
  </si>
  <si>
    <t>9787508530482</t>
  </si>
  <si>
    <t>留学指南</t>
  </si>
  <si>
    <t>9787508523125</t>
  </si>
  <si>
    <t>中国和文莱的故事</t>
  </si>
  <si>
    <t>9787508536453</t>
  </si>
  <si>
    <t>中国和泰国的故事</t>
  </si>
  <si>
    <t>9787508535791</t>
  </si>
  <si>
    <t xml:space="preserve"> 日期：2019-01-03 制表人：xiangdeng  </t>
  </si>
  <si>
    <t xml:space="preserve"> 日期：2019-01-10 制表人：xiangdeng  </t>
  </si>
  <si>
    <t>欧洲与一带一路倡议</t>
  </si>
  <si>
    <t>LIU ZUOKUI</t>
  </si>
  <si>
    <t>9721516194441</t>
  </si>
  <si>
    <t>中国与捷克的战略伙伴关系</t>
  </si>
  <si>
    <t>刘作奎;鞠维伟</t>
  </si>
  <si>
    <t>9787516194843</t>
  </si>
  <si>
    <t>维谢格拉德集团的嬗变与中国V4合作</t>
  </si>
  <si>
    <t>孔田平</t>
  </si>
  <si>
    <t>9787516173169</t>
  </si>
  <si>
    <t>欧洲和一带一路倡议--回应与风险(2015)</t>
  </si>
  <si>
    <t>刘作奎</t>
  </si>
  <si>
    <t>9787516173275</t>
  </si>
  <si>
    <t>中国-中东欧国家合作与一带一路</t>
  </si>
  <si>
    <t>HUANG PING  LIU ZUOKUI</t>
  </si>
  <si>
    <t>9787516194430</t>
  </si>
  <si>
    <t>中国-中东欧合作中的利益相关方</t>
  </si>
  <si>
    <t>9787516194423</t>
  </si>
  <si>
    <t>Kagan : Architectures 1986-2016</t>
  </si>
  <si>
    <t>Nathalie Régnier-Kagan and Jean-Louis C</t>
  </si>
  <si>
    <t>9782871433064</t>
  </si>
  <si>
    <t>昨夜星辰昨夜风</t>
  </si>
  <si>
    <t>刘无难</t>
  </si>
  <si>
    <t>9787551307253</t>
  </si>
  <si>
    <t>闽台创新型人才开发合作研究/经济学研究丛</t>
  </si>
  <si>
    <t>张向前</t>
  </si>
  <si>
    <t>9787519602475</t>
  </si>
  <si>
    <t>八周正念之旅</t>
  </si>
  <si>
    <t>John teasdale</t>
  </si>
  <si>
    <t>9787518411153</t>
  </si>
  <si>
    <t>孤独者之歌</t>
  </si>
  <si>
    <t>赫尔曼。黑塞</t>
  </si>
  <si>
    <t>9787542638878</t>
  </si>
  <si>
    <t>Youth</t>
  </si>
  <si>
    <t>j.m 库切</t>
  </si>
  <si>
    <t>9787533935603</t>
  </si>
  <si>
    <t>浮生物语</t>
  </si>
  <si>
    <t>裟椤双树</t>
  </si>
  <si>
    <t>9787549202614</t>
  </si>
  <si>
    <t>与情敌同居</t>
  </si>
  <si>
    <t>方悄悄</t>
  </si>
  <si>
    <t>9787508673561</t>
  </si>
  <si>
    <t>你好忧愁</t>
  </si>
  <si>
    <t>萨冈</t>
  </si>
  <si>
    <t>9787532158034</t>
  </si>
  <si>
    <t>PIERRE ALAIN CROSET</t>
  </si>
  <si>
    <t>Dragan Pavlicevic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</si>
</sst>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_);\(&quot;$&quot;#,##0&quot;Ｉ&quot;"/>
    <numFmt numFmtId="169" formatCode="&quot;$&quot;#,##0_);[Red]\(&quot;$&quot;#,##0\̩"/>
    <numFmt numFmtId="170" formatCode="&quot;$&quot;#,##0.00_);\(&quot;$&quot;#,##0.00\)"/>
    <numFmt numFmtId="171" formatCode="&quot;$&quot;#,##0.00_);[Red]\(&quot;$&quot;#,##0.00&quot;꼩&quot;"/>
    <numFmt numFmtId="172" formatCode="_(* #,##0_);_(* \(#,##0\);_(* &quot;-&quot;_);_(@_┩"/>
    <numFmt numFmtId="173" formatCode="_(&quot;$&quot;* #,##0_);_(&quot;$&quot;* \(#,##0\);_(&quot;$&quot;* &quot;-&quot;_);_(@_⬩"/>
    <numFmt numFmtId="174" formatCode="_(* #,##0.00_);_(* \(#,##0.00\);_(* &quot;-&quot;??_);_(@_)"/>
    <numFmt numFmtId="175" formatCode="_(&quot;$&quot;* #,##0.00_);_(&quot;$&quot;* \(#,##0.00\);_(&quot;$&quot;* &quot;-&quot;??_);_(@_耩"/>
    <numFmt numFmtId="176" formatCode="0.00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"/>
  </numFmts>
  <fonts count="41"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u val="single"/>
      <sz val="9"/>
      <color indexed="20"/>
      <name val="宋体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u val="single"/>
      <sz val="9"/>
      <color indexed="12"/>
      <name val="宋体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u val="single"/>
      <sz val="9"/>
      <color theme="11"/>
      <name val="宋体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9"/>
      <color theme="10"/>
      <name val="宋体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 applyProtection="1">
      <alignment horizontal="center" vertical="center" wrapText="1"/>
      <protection locked="0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2" fontId="0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NumberFormat="1" applyFont="1" applyBorder="1" applyAlignment="1" applyProtection="1">
      <alignment horizontal="right" vertical="center" wrapText="1"/>
      <protection locked="0"/>
    </xf>
    <xf numFmtId="2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1" max="2" width="42.5" style="6" bestFit="1" customWidth="1"/>
    <col min="3" max="3" width="14.33203125" style="6" bestFit="1" customWidth="1"/>
    <col min="4" max="4" width="9.16015625" style="6" bestFit="1" customWidth="1"/>
    <col min="5" max="5" width="7.16015625" style="6" bestFit="1" customWidth="1"/>
    <col min="6" max="6" width="7.16015625" style="13" bestFit="1" customWidth="1"/>
    <col min="7" max="7" width="7.16015625" style="6" bestFit="1" customWidth="1"/>
    <col min="8" max="8" width="5.16015625" style="14" bestFit="1" customWidth="1"/>
    <col min="9" max="9" width="8.16015625" style="13" bestFit="1" customWidth="1"/>
    <col min="10" max="16384" width="9.33203125" style="6" customWidth="1"/>
  </cols>
  <sheetData>
    <row r="1" spans="1:10" ht="11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1.25">
      <c r="A2" s="42" t="s">
        <v>152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1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1" t="s">
        <v>6</v>
      </c>
      <c r="G3" s="5" t="s">
        <v>7</v>
      </c>
      <c r="H3" s="2" t="s">
        <v>8</v>
      </c>
      <c r="I3" s="1" t="s">
        <v>153</v>
      </c>
      <c r="J3" s="5" t="s">
        <v>159</v>
      </c>
    </row>
    <row r="4" spans="1:10" ht="11.25">
      <c r="A4" s="7" t="s">
        <v>9</v>
      </c>
      <c r="B4" s="7" t="s">
        <v>10</v>
      </c>
      <c r="C4" s="7" t="s">
        <v>11</v>
      </c>
      <c r="D4" s="7" t="s">
        <v>12</v>
      </c>
      <c r="E4" s="7"/>
      <c r="F4" s="8">
        <v>28</v>
      </c>
      <c r="G4" s="7" t="s">
        <v>13</v>
      </c>
      <c r="H4" s="9">
        <v>1</v>
      </c>
      <c r="I4" s="1">
        <v>28</v>
      </c>
      <c r="J4" s="5" t="s">
        <v>160</v>
      </c>
    </row>
    <row r="5" spans="1:10" ht="11.25">
      <c r="A5" s="7" t="s">
        <v>14</v>
      </c>
      <c r="B5" s="7" t="s">
        <v>15</v>
      </c>
      <c r="C5" s="7" t="s">
        <v>16</v>
      </c>
      <c r="D5" s="7" t="s">
        <v>17</v>
      </c>
      <c r="E5" s="7"/>
      <c r="F5" s="8">
        <v>100</v>
      </c>
      <c r="G5" s="7" t="s">
        <v>13</v>
      </c>
      <c r="H5" s="9">
        <v>1</v>
      </c>
      <c r="I5" s="1">
        <v>100</v>
      </c>
      <c r="J5" s="5" t="s">
        <v>160</v>
      </c>
    </row>
    <row r="6" spans="1:10" ht="11.25">
      <c r="A6" s="7" t="s">
        <v>18</v>
      </c>
      <c r="B6" s="7" t="s">
        <v>19</v>
      </c>
      <c r="C6" s="7" t="s">
        <v>20</v>
      </c>
      <c r="D6" s="7" t="s">
        <v>21</v>
      </c>
      <c r="E6" s="7"/>
      <c r="F6" s="8">
        <v>58</v>
      </c>
      <c r="G6" s="7" t="s">
        <v>13</v>
      </c>
      <c r="H6" s="9">
        <v>1</v>
      </c>
      <c r="I6" s="1">
        <v>58</v>
      </c>
      <c r="J6" s="5" t="s">
        <v>160</v>
      </c>
    </row>
    <row r="7" spans="1:10" ht="11.25">
      <c r="A7" s="7" t="s">
        <v>22</v>
      </c>
      <c r="B7" s="7" t="s">
        <v>23</v>
      </c>
      <c r="C7" s="7" t="s">
        <v>24</v>
      </c>
      <c r="D7" s="7" t="s">
        <v>25</v>
      </c>
      <c r="E7" s="7"/>
      <c r="F7" s="8">
        <v>13</v>
      </c>
      <c r="G7" s="7" t="s">
        <v>13</v>
      </c>
      <c r="H7" s="9">
        <v>1</v>
      </c>
      <c r="I7" s="1">
        <v>13</v>
      </c>
      <c r="J7" s="5" t="s">
        <v>160</v>
      </c>
    </row>
    <row r="8" spans="1:10" ht="11.25">
      <c r="A8" s="7" t="s">
        <v>26</v>
      </c>
      <c r="B8" s="7" t="s">
        <v>27</v>
      </c>
      <c r="C8" s="7" t="s">
        <v>28</v>
      </c>
      <c r="D8" s="7" t="s">
        <v>17</v>
      </c>
      <c r="E8" s="7"/>
      <c r="F8" s="8">
        <v>39</v>
      </c>
      <c r="G8" s="7" t="s">
        <v>13</v>
      </c>
      <c r="H8" s="9">
        <v>1</v>
      </c>
      <c r="I8" s="1">
        <v>39</v>
      </c>
      <c r="J8" s="5" t="s">
        <v>160</v>
      </c>
    </row>
    <row r="9" spans="1:10" ht="11.25">
      <c r="A9" s="7" t="s">
        <v>29</v>
      </c>
      <c r="B9" s="7" t="s">
        <v>30</v>
      </c>
      <c r="C9" s="7" t="s">
        <v>31</v>
      </c>
      <c r="D9" s="7" t="s">
        <v>32</v>
      </c>
      <c r="E9" s="7"/>
      <c r="F9" s="8">
        <v>36</v>
      </c>
      <c r="G9" s="7" t="s">
        <v>13</v>
      </c>
      <c r="H9" s="9">
        <v>1</v>
      </c>
      <c r="I9" s="1">
        <v>36</v>
      </c>
      <c r="J9" s="5" t="s">
        <v>160</v>
      </c>
    </row>
    <row r="10" spans="1:10" ht="11.25">
      <c r="A10" s="7" t="s">
        <v>33</v>
      </c>
      <c r="B10" s="7" t="s">
        <v>34</v>
      </c>
      <c r="C10" s="7" t="s">
        <v>35</v>
      </c>
      <c r="D10" s="7" t="s">
        <v>12</v>
      </c>
      <c r="E10" s="7"/>
      <c r="F10" s="8">
        <v>39</v>
      </c>
      <c r="G10" s="7" t="s">
        <v>13</v>
      </c>
      <c r="H10" s="9">
        <v>1</v>
      </c>
      <c r="I10" s="1">
        <v>39</v>
      </c>
      <c r="J10" s="5" t="s">
        <v>160</v>
      </c>
    </row>
    <row r="11" spans="1:10" ht="11.25">
      <c r="A11" s="7" t="s">
        <v>36</v>
      </c>
      <c r="B11" s="7" t="s">
        <v>37</v>
      </c>
      <c r="C11" s="7" t="s">
        <v>38</v>
      </c>
      <c r="D11" s="7" t="s">
        <v>12</v>
      </c>
      <c r="E11" s="7"/>
      <c r="F11" s="8">
        <v>49.8</v>
      </c>
      <c r="G11" s="7" t="s">
        <v>13</v>
      </c>
      <c r="H11" s="9">
        <v>1</v>
      </c>
      <c r="I11" s="1">
        <v>49.8</v>
      </c>
      <c r="J11" s="5" t="s">
        <v>160</v>
      </c>
    </row>
    <row r="12" spans="1:10" ht="11.25">
      <c r="A12" s="7" t="s">
        <v>39</v>
      </c>
      <c r="B12" s="7" t="s">
        <v>40</v>
      </c>
      <c r="C12" s="7" t="s">
        <v>41</v>
      </c>
      <c r="D12" s="7" t="s">
        <v>21</v>
      </c>
      <c r="E12" s="7"/>
      <c r="F12" s="8">
        <v>38</v>
      </c>
      <c r="G12" s="7" t="s">
        <v>13</v>
      </c>
      <c r="H12" s="9">
        <v>1</v>
      </c>
      <c r="I12" s="1">
        <v>38</v>
      </c>
      <c r="J12" s="5" t="s">
        <v>160</v>
      </c>
    </row>
    <row r="13" spans="1:10" ht="11.25">
      <c r="A13" s="7" t="s">
        <v>42</v>
      </c>
      <c r="B13" s="7" t="s">
        <v>43</v>
      </c>
      <c r="C13" s="7" t="s">
        <v>44</v>
      </c>
      <c r="D13" s="7" t="s">
        <v>45</v>
      </c>
      <c r="E13" s="7"/>
      <c r="F13" s="8">
        <v>60</v>
      </c>
      <c r="G13" s="7" t="s">
        <v>13</v>
      </c>
      <c r="H13" s="9">
        <v>1</v>
      </c>
      <c r="I13" s="1">
        <v>60</v>
      </c>
      <c r="J13" s="5" t="s">
        <v>160</v>
      </c>
    </row>
    <row r="14" spans="1:10" ht="11.25">
      <c r="A14" s="7" t="s">
        <v>46</v>
      </c>
      <c r="B14" s="7" t="s">
        <v>47</v>
      </c>
      <c r="C14" s="7" t="s">
        <v>48</v>
      </c>
      <c r="D14" s="7" t="s">
        <v>49</v>
      </c>
      <c r="E14" s="7"/>
      <c r="F14" s="8">
        <v>58</v>
      </c>
      <c r="G14" s="7" t="s">
        <v>13</v>
      </c>
      <c r="H14" s="9">
        <v>1</v>
      </c>
      <c r="I14" s="1">
        <v>58</v>
      </c>
      <c r="J14" s="5" t="s">
        <v>160</v>
      </c>
    </row>
    <row r="15" spans="1:10" ht="11.25">
      <c r="A15" s="7" t="s">
        <v>50</v>
      </c>
      <c r="B15" s="7" t="s">
        <v>51</v>
      </c>
      <c r="C15" s="7" t="s">
        <v>52</v>
      </c>
      <c r="D15" s="7" t="s">
        <v>45</v>
      </c>
      <c r="E15" s="7"/>
      <c r="F15" s="8">
        <v>39</v>
      </c>
      <c r="G15" s="7" t="s">
        <v>13</v>
      </c>
      <c r="H15" s="10">
        <v>1</v>
      </c>
      <c r="I15" s="1">
        <v>39</v>
      </c>
      <c r="J15" s="5" t="s">
        <v>160</v>
      </c>
    </row>
    <row r="16" spans="1:10" ht="11.25">
      <c r="A16" s="7" t="s">
        <v>50</v>
      </c>
      <c r="B16" s="7" t="s">
        <v>51</v>
      </c>
      <c r="C16" s="7" t="s">
        <v>52</v>
      </c>
      <c r="D16" s="7" t="s">
        <v>45</v>
      </c>
      <c r="E16" s="7"/>
      <c r="F16" s="8">
        <v>39</v>
      </c>
      <c r="G16" s="7" t="s">
        <v>13</v>
      </c>
      <c r="H16" s="9">
        <v>1</v>
      </c>
      <c r="I16" s="1">
        <v>39</v>
      </c>
      <c r="J16" s="5" t="s">
        <v>160</v>
      </c>
    </row>
    <row r="17" spans="1:10" ht="11.25">
      <c r="A17" s="7" t="s">
        <v>53</v>
      </c>
      <c r="B17" s="7" t="s">
        <v>54</v>
      </c>
      <c r="C17" s="7" t="s">
        <v>55</v>
      </c>
      <c r="D17" s="7" t="s">
        <v>32</v>
      </c>
      <c r="E17" s="7"/>
      <c r="F17" s="8">
        <v>22</v>
      </c>
      <c r="G17" s="7" t="s">
        <v>13</v>
      </c>
      <c r="H17" s="9">
        <v>1</v>
      </c>
      <c r="I17" s="1">
        <v>22</v>
      </c>
      <c r="J17" s="5" t="s">
        <v>160</v>
      </c>
    </row>
    <row r="18" spans="1:10" ht="11.25">
      <c r="A18" s="7" t="s">
        <v>56</v>
      </c>
      <c r="B18" s="7" t="s">
        <v>57</v>
      </c>
      <c r="C18" s="7" t="s">
        <v>58</v>
      </c>
      <c r="D18" s="7" t="s">
        <v>49</v>
      </c>
      <c r="E18" s="7"/>
      <c r="F18" s="8">
        <v>78</v>
      </c>
      <c r="G18" s="7" t="s">
        <v>13</v>
      </c>
      <c r="H18" s="9">
        <v>1</v>
      </c>
      <c r="I18" s="1">
        <v>78</v>
      </c>
      <c r="J18" s="5" t="s">
        <v>160</v>
      </c>
    </row>
    <row r="19" spans="1:10" ht="11.25">
      <c r="A19" s="7" t="s">
        <v>59</v>
      </c>
      <c r="B19" s="7" t="s">
        <v>60</v>
      </c>
      <c r="C19" s="7" t="s">
        <v>61</v>
      </c>
      <c r="D19" s="7" t="s">
        <v>62</v>
      </c>
      <c r="E19" s="7"/>
      <c r="F19" s="8">
        <v>58</v>
      </c>
      <c r="G19" s="7" t="s">
        <v>13</v>
      </c>
      <c r="H19" s="9">
        <v>1</v>
      </c>
      <c r="I19" s="1">
        <v>58</v>
      </c>
      <c r="J19" s="5" t="s">
        <v>160</v>
      </c>
    </row>
    <row r="20" spans="1:10" ht="11.25">
      <c r="A20" s="7" t="s">
        <v>63</v>
      </c>
      <c r="B20" s="7" t="s">
        <v>64</v>
      </c>
      <c r="C20" s="7" t="s">
        <v>65</v>
      </c>
      <c r="D20" s="7" t="s">
        <v>66</v>
      </c>
      <c r="E20" s="7"/>
      <c r="F20" s="8">
        <v>49.8</v>
      </c>
      <c r="G20" s="7" t="s">
        <v>13</v>
      </c>
      <c r="H20" s="9">
        <v>1</v>
      </c>
      <c r="I20" s="1">
        <v>49.8</v>
      </c>
      <c r="J20" s="5" t="s">
        <v>160</v>
      </c>
    </row>
    <row r="21" spans="1:10" ht="11.25">
      <c r="A21" s="7" t="s">
        <v>67</v>
      </c>
      <c r="B21" s="7" t="s">
        <v>68</v>
      </c>
      <c r="C21" s="7" t="s">
        <v>69</v>
      </c>
      <c r="D21" s="7" t="s">
        <v>70</v>
      </c>
      <c r="E21" s="7"/>
      <c r="F21" s="8">
        <v>198</v>
      </c>
      <c r="G21" s="7" t="s">
        <v>13</v>
      </c>
      <c r="H21" s="9">
        <v>1</v>
      </c>
      <c r="I21" s="1">
        <v>198</v>
      </c>
      <c r="J21" s="5" t="s">
        <v>160</v>
      </c>
    </row>
    <row r="22" spans="1:10" ht="11.25">
      <c r="A22" s="7" t="s">
        <v>50</v>
      </c>
      <c r="B22" s="7" t="s">
        <v>71</v>
      </c>
      <c r="C22" s="7" t="s">
        <v>72</v>
      </c>
      <c r="D22" s="7" t="s">
        <v>62</v>
      </c>
      <c r="E22" s="7"/>
      <c r="F22" s="8">
        <v>35</v>
      </c>
      <c r="G22" s="7" t="s">
        <v>13</v>
      </c>
      <c r="H22" s="9">
        <v>1</v>
      </c>
      <c r="I22" s="1">
        <v>35</v>
      </c>
      <c r="J22" s="5" t="s">
        <v>160</v>
      </c>
    </row>
    <row r="23" spans="1:10" ht="11.25">
      <c r="A23" s="7" t="s">
        <v>73</v>
      </c>
      <c r="B23" s="7" t="s">
        <v>74</v>
      </c>
      <c r="C23" s="7" t="s">
        <v>75</v>
      </c>
      <c r="D23" s="7" t="s">
        <v>76</v>
      </c>
      <c r="E23" s="7"/>
      <c r="F23" s="8">
        <v>68</v>
      </c>
      <c r="G23" s="7" t="s">
        <v>13</v>
      </c>
      <c r="H23" s="9">
        <v>1</v>
      </c>
      <c r="I23" s="1">
        <v>68</v>
      </c>
      <c r="J23" s="5" t="s">
        <v>160</v>
      </c>
    </row>
    <row r="24" spans="1:10" ht="11.25">
      <c r="A24" s="7" t="s">
        <v>77</v>
      </c>
      <c r="B24" s="7" t="s">
        <v>78</v>
      </c>
      <c r="C24" s="7" t="s">
        <v>79</v>
      </c>
      <c r="D24" s="7" t="s">
        <v>45</v>
      </c>
      <c r="E24" s="7"/>
      <c r="F24" s="8">
        <v>51</v>
      </c>
      <c r="G24" s="7" t="s">
        <v>13</v>
      </c>
      <c r="H24" s="9">
        <v>1</v>
      </c>
      <c r="I24" s="1">
        <v>51</v>
      </c>
      <c r="J24" s="5" t="s">
        <v>160</v>
      </c>
    </row>
    <row r="25" spans="1:10" ht="11.25">
      <c r="A25" s="7" t="s">
        <v>80</v>
      </c>
      <c r="B25" s="7" t="s">
        <v>81</v>
      </c>
      <c r="C25" s="7" t="s">
        <v>82</v>
      </c>
      <c r="D25" s="7" t="s">
        <v>12</v>
      </c>
      <c r="E25" s="7"/>
      <c r="F25" s="8">
        <v>28</v>
      </c>
      <c r="G25" s="7" t="s">
        <v>13</v>
      </c>
      <c r="H25" s="9">
        <v>1</v>
      </c>
      <c r="I25" s="1">
        <v>28</v>
      </c>
      <c r="J25" s="5" t="s">
        <v>160</v>
      </c>
    </row>
    <row r="26" spans="1:10" ht="11.25">
      <c r="A26" s="7" t="s">
        <v>83</v>
      </c>
      <c r="B26" s="7" t="s">
        <v>84</v>
      </c>
      <c r="C26" s="7" t="s">
        <v>85</v>
      </c>
      <c r="D26" s="7" t="s">
        <v>32</v>
      </c>
      <c r="E26" s="7"/>
      <c r="F26" s="8">
        <v>49</v>
      </c>
      <c r="G26" s="7" t="s">
        <v>13</v>
      </c>
      <c r="H26" s="9">
        <v>1</v>
      </c>
      <c r="I26" s="1">
        <v>49</v>
      </c>
      <c r="J26" s="5" t="s">
        <v>160</v>
      </c>
    </row>
    <row r="27" spans="1:10" ht="11.25">
      <c r="A27" s="7" t="s">
        <v>86</v>
      </c>
      <c r="B27" s="7" t="s">
        <v>87</v>
      </c>
      <c r="C27" s="7" t="s">
        <v>88</v>
      </c>
      <c r="D27" s="7" t="s">
        <v>32</v>
      </c>
      <c r="E27" s="7"/>
      <c r="F27" s="8">
        <v>36</v>
      </c>
      <c r="G27" s="7" t="s">
        <v>13</v>
      </c>
      <c r="H27" s="9">
        <v>1</v>
      </c>
      <c r="I27" s="1">
        <v>36</v>
      </c>
      <c r="J27" s="5" t="s">
        <v>160</v>
      </c>
    </row>
    <row r="28" spans="1:10" ht="11.25">
      <c r="A28" s="7" t="s">
        <v>89</v>
      </c>
      <c r="B28" s="7" t="s">
        <v>90</v>
      </c>
      <c r="C28" s="7" t="s">
        <v>91</v>
      </c>
      <c r="D28" s="7" t="s">
        <v>92</v>
      </c>
      <c r="E28" s="7"/>
      <c r="F28" s="8">
        <v>35</v>
      </c>
      <c r="G28" s="7" t="s">
        <v>13</v>
      </c>
      <c r="H28" s="9">
        <v>1</v>
      </c>
      <c r="I28" s="1">
        <v>35</v>
      </c>
      <c r="J28" s="5" t="s">
        <v>160</v>
      </c>
    </row>
    <row r="29" spans="1:10" ht="11.25">
      <c r="A29" s="7" t="s">
        <v>93</v>
      </c>
      <c r="B29" s="7" t="s">
        <v>94</v>
      </c>
      <c r="C29" s="7" t="s">
        <v>95</v>
      </c>
      <c r="D29" s="7" t="s">
        <v>32</v>
      </c>
      <c r="E29" s="7"/>
      <c r="F29" s="8">
        <v>35</v>
      </c>
      <c r="G29" s="7" t="s">
        <v>13</v>
      </c>
      <c r="H29" s="9">
        <v>1</v>
      </c>
      <c r="I29" s="1">
        <v>35</v>
      </c>
      <c r="J29" s="5" t="s">
        <v>160</v>
      </c>
    </row>
    <row r="30" spans="1:10" ht="11.25">
      <c r="A30" s="7" t="s">
        <v>96</v>
      </c>
      <c r="B30" s="7" t="s">
        <v>97</v>
      </c>
      <c r="C30" s="7" t="s">
        <v>98</v>
      </c>
      <c r="D30" s="7" t="s">
        <v>99</v>
      </c>
      <c r="E30" s="7"/>
      <c r="F30" s="8">
        <v>32</v>
      </c>
      <c r="G30" s="7" t="s">
        <v>13</v>
      </c>
      <c r="H30" s="9">
        <v>1</v>
      </c>
      <c r="I30" s="1">
        <v>32</v>
      </c>
      <c r="J30" s="5" t="s">
        <v>160</v>
      </c>
    </row>
    <row r="31" spans="1:10" ht="11.25">
      <c r="A31" s="7" t="s">
        <v>100</v>
      </c>
      <c r="B31" s="7" t="s">
        <v>101</v>
      </c>
      <c r="C31" s="7" t="s">
        <v>102</v>
      </c>
      <c r="D31" s="7" t="s">
        <v>103</v>
      </c>
      <c r="E31" s="7"/>
      <c r="F31" s="8">
        <v>38</v>
      </c>
      <c r="G31" s="7" t="s">
        <v>13</v>
      </c>
      <c r="H31" s="9">
        <v>1</v>
      </c>
      <c r="I31" s="1">
        <v>38</v>
      </c>
      <c r="J31" s="5" t="s">
        <v>160</v>
      </c>
    </row>
    <row r="32" spans="1:10" ht="11.25">
      <c r="A32" s="7" t="s">
        <v>104</v>
      </c>
      <c r="B32" s="7" t="s">
        <v>105</v>
      </c>
      <c r="C32" s="7" t="s">
        <v>106</v>
      </c>
      <c r="D32" s="7" t="s">
        <v>12</v>
      </c>
      <c r="E32" s="7"/>
      <c r="F32" s="8">
        <v>49</v>
      </c>
      <c r="G32" s="7" t="s">
        <v>13</v>
      </c>
      <c r="H32" s="9">
        <v>1</v>
      </c>
      <c r="I32" s="1">
        <v>49</v>
      </c>
      <c r="J32" s="5" t="s">
        <v>160</v>
      </c>
    </row>
    <row r="33" spans="1:10" ht="11.25">
      <c r="A33" s="7" t="s">
        <v>107</v>
      </c>
      <c r="B33" s="7" t="s">
        <v>108</v>
      </c>
      <c r="C33" s="7" t="s">
        <v>109</v>
      </c>
      <c r="D33" s="7" t="s">
        <v>12</v>
      </c>
      <c r="E33" s="7"/>
      <c r="F33" s="8">
        <v>39</v>
      </c>
      <c r="G33" s="7" t="s">
        <v>13</v>
      </c>
      <c r="H33" s="9">
        <v>1</v>
      </c>
      <c r="I33" s="1">
        <v>39</v>
      </c>
      <c r="J33" s="5" t="s">
        <v>160</v>
      </c>
    </row>
    <row r="34" spans="1:10" ht="11.25">
      <c r="A34" s="7" t="s">
        <v>110</v>
      </c>
      <c r="B34" s="7" t="s">
        <v>111</v>
      </c>
      <c r="C34" s="7" t="s">
        <v>112</v>
      </c>
      <c r="D34" s="7" t="s">
        <v>32</v>
      </c>
      <c r="E34" s="7"/>
      <c r="F34" s="8">
        <v>45</v>
      </c>
      <c r="G34" s="7" t="s">
        <v>13</v>
      </c>
      <c r="H34" s="9">
        <v>1</v>
      </c>
      <c r="I34" s="1">
        <v>45</v>
      </c>
      <c r="J34" s="5" t="s">
        <v>160</v>
      </c>
    </row>
    <row r="35" spans="1:10" ht="11.25">
      <c r="A35" s="7" t="s">
        <v>113</v>
      </c>
      <c r="B35" s="7" t="s">
        <v>114</v>
      </c>
      <c r="C35" s="7" t="s">
        <v>115</v>
      </c>
      <c r="D35" s="7" t="s">
        <v>32</v>
      </c>
      <c r="E35" s="7"/>
      <c r="F35" s="8">
        <v>39</v>
      </c>
      <c r="G35" s="7" t="s">
        <v>13</v>
      </c>
      <c r="H35" s="9">
        <v>1</v>
      </c>
      <c r="I35" s="1">
        <v>39</v>
      </c>
      <c r="J35" s="5" t="s">
        <v>160</v>
      </c>
    </row>
    <row r="36" spans="1:10" ht="11.25">
      <c r="A36" s="7" t="s">
        <v>116</v>
      </c>
      <c r="B36" s="7" t="s">
        <v>117</v>
      </c>
      <c r="C36" s="7" t="s">
        <v>118</v>
      </c>
      <c r="D36" s="7" t="s">
        <v>12</v>
      </c>
      <c r="E36" s="7"/>
      <c r="F36" s="8">
        <v>28</v>
      </c>
      <c r="G36" s="7" t="s">
        <v>13</v>
      </c>
      <c r="H36" s="9">
        <v>1</v>
      </c>
      <c r="I36" s="1">
        <v>28</v>
      </c>
      <c r="J36" s="5" t="s">
        <v>160</v>
      </c>
    </row>
    <row r="37" spans="1:10" ht="11.25">
      <c r="A37" s="7" t="s">
        <v>119</v>
      </c>
      <c r="B37" s="7" t="s">
        <v>117</v>
      </c>
      <c r="C37" s="7" t="s">
        <v>120</v>
      </c>
      <c r="D37" s="7" t="s">
        <v>32</v>
      </c>
      <c r="E37" s="7"/>
      <c r="F37" s="8">
        <v>38</v>
      </c>
      <c r="G37" s="7" t="s">
        <v>13</v>
      </c>
      <c r="H37" s="9">
        <v>1</v>
      </c>
      <c r="I37" s="1">
        <v>38</v>
      </c>
      <c r="J37" s="5" t="s">
        <v>160</v>
      </c>
    </row>
    <row r="38" spans="1:10" ht="11.25">
      <c r="A38" s="7" t="s">
        <v>121</v>
      </c>
      <c r="B38" s="7" t="s">
        <v>74</v>
      </c>
      <c r="C38" s="7" t="s">
        <v>122</v>
      </c>
      <c r="D38" s="7" t="s">
        <v>32</v>
      </c>
      <c r="E38" s="7"/>
      <c r="F38" s="8">
        <v>48</v>
      </c>
      <c r="G38" s="7" t="s">
        <v>13</v>
      </c>
      <c r="H38" s="9">
        <v>1</v>
      </c>
      <c r="I38" s="1">
        <v>48</v>
      </c>
      <c r="J38" s="5" t="s">
        <v>160</v>
      </c>
    </row>
    <row r="39" spans="1:10" ht="11.25">
      <c r="A39" s="7" t="s">
        <v>123</v>
      </c>
      <c r="B39" s="7" t="s">
        <v>124</v>
      </c>
      <c r="C39" s="7" t="s">
        <v>125</v>
      </c>
      <c r="D39" s="7" t="s">
        <v>17</v>
      </c>
      <c r="E39" s="7"/>
      <c r="F39" s="8">
        <v>66</v>
      </c>
      <c r="G39" s="7" t="s">
        <v>13</v>
      </c>
      <c r="H39" s="9">
        <v>1</v>
      </c>
      <c r="I39" s="1">
        <v>66</v>
      </c>
      <c r="J39" s="5" t="s">
        <v>160</v>
      </c>
    </row>
    <row r="40" spans="1:10" ht="11.25">
      <c r="A40" s="7" t="s">
        <v>126</v>
      </c>
      <c r="B40" s="7" t="s">
        <v>127</v>
      </c>
      <c r="C40" s="7" t="s">
        <v>128</v>
      </c>
      <c r="D40" s="7" t="s">
        <v>21</v>
      </c>
      <c r="E40" s="7"/>
      <c r="F40" s="8">
        <v>68</v>
      </c>
      <c r="G40" s="7" t="s">
        <v>13</v>
      </c>
      <c r="H40" s="9">
        <v>1</v>
      </c>
      <c r="I40" s="1">
        <v>68</v>
      </c>
      <c r="J40" s="5" t="s">
        <v>160</v>
      </c>
    </row>
    <row r="41" spans="1:10" ht="11.25">
      <c r="A41" s="7" t="s">
        <v>129</v>
      </c>
      <c r="B41" s="7" t="s">
        <v>130</v>
      </c>
      <c r="C41" s="7" t="s">
        <v>131</v>
      </c>
      <c r="D41" s="7" t="s">
        <v>21</v>
      </c>
      <c r="E41" s="7"/>
      <c r="F41" s="8">
        <v>36</v>
      </c>
      <c r="G41" s="7" t="s">
        <v>13</v>
      </c>
      <c r="H41" s="9">
        <v>1</v>
      </c>
      <c r="I41" s="1">
        <v>36</v>
      </c>
      <c r="J41" s="5" t="s">
        <v>160</v>
      </c>
    </row>
    <row r="42" spans="1:10" ht="11.25">
      <c r="A42" s="7" t="s">
        <v>129</v>
      </c>
      <c r="B42" s="7" t="s">
        <v>130</v>
      </c>
      <c r="C42" s="7" t="s">
        <v>132</v>
      </c>
      <c r="D42" s="7" t="s">
        <v>21</v>
      </c>
      <c r="E42" s="7"/>
      <c r="F42" s="8">
        <v>36</v>
      </c>
      <c r="G42" s="7" t="s">
        <v>13</v>
      </c>
      <c r="H42" s="9">
        <v>1</v>
      </c>
      <c r="I42" s="1">
        <v>36</v>
      </c>
      <c r="J42" s="5" t="s">
        <v>160</v>
      </c>
    </row>
    <row r="43" spans="1:10" ht="11.25">
      <c r="A43" s="7" t="s">
        <v>133</v>
      </c>
      <c r="B43" s="7"/>
      <c r="C43" s="7" t="s">
        <v>134</v>
      </c>
      <c r="D43" s="7" t="s">
        <v>32</v>
      </c>
      <c r="E43" s="7" t="s">
        <v>135</v>
      </c>
      <c r="F43" s="8">
        <v>38</v>
      </c>
      <c r="G43" s="7" t="s">
        <v>13</v>
      </c>
      <c r="H43" s="9">
        <v>1</v>
      </c>
      <c r="I43" s="1">
        <v>38</v>
      </c>
      <c r="J43" s="5" t="s">
        <v>160</v>
      </c>
    </row>
    <row r="44" spans="1:10" ht="11.25">
      <c r="A44" s="7" t="s">
        <v>133</v>
      </c>
      <c r="B44" s="7"/>
      <c r="C44" s="7" t="s">
        <v>136</v>
      </c>
      <c r="D44" s="7" t="s">
        <v>32</v>
      </c>
      <c r="E44" s="7" t="s">
        <v>137</v>
      </c>
      <c r="F44" s="8">
        <v>38</v>
      </c>
      <c r="G44" s="7" t="s">
        <v>13</v>
      </c>
      <c r="H44" s="9">
        <v>3</v>
      </c>
      <c r="I44" s="1">
        <v>114</v>
      </c>
      <c r="J44" s="5" t="s">
        <v>160</v>
      </c>
    </row>
    <row r="45" spans="1:10" ht="11.25">
      <c r="A45" s="7" t="s">
        <v>133</v>
      </c>
      <c r="B45" s="7"/>
      <c r="C45" s="7" t="s">
        <v>136</v>
      </c>
      <c r="D45" s="7" t="s">
        <v>32</v>
      </c>
      <c r="E45" s="7" t="s">
        <v>138</v>
      </c>
      <c r="F45" s="8">
        <v>38</v>
      </c>
      <c r="G45" s="7" t="s">
        <v>13</v>
      </c>
      <c r="H45" s="9">
        <v>2</v>
      </c>
      <c r="I45" s="1">
        <v>76</v>
      </c>
      <c r="J45" s="5" t="s">
        <v>160</v>
      </c>
    </row>
    <row r="46" spans="1:10" ht="11.25">
      <c r="A46" s="7" t="s">
        <v>139</v>
      </c>
      <c r="B46" s="7"/>
      <c r="C46" s="7" t="s">
        <v>140</v>
      </c>
      <c r="D46" s="7" t="s">
        <v>12</v>
      </c>
      <c r="E46" s="7"/>
      <c r="F46" s="8">
        <v>38</v>
      </c>
      <c r="G46" s="7" t="s">
        <v>13</v>
      </c>
      <c r="H46" s="9">
        <v>3</v>
      </c>
      <c r="I46" s="1">
        <v>114</v>
      </c>
      <c r="J46" s="5" t="s">
        <v>160</v>
      </c>
    </row>
    <row r="47" spans="1:10" ht="11.25">
      <c r="A47" s="7" t="s">
        <v>139</v>
      </c>
      <c r="B47" s="7"/>
      <c r="C47" s="7" t="s">
        <v>141</v>
      </c>
      <c r="D47" s="7" t="s">
        <v>12</v>
      </c>
      <c r="E47" s="7" t="s">
        <v>142</v>
      </c>
      <c r="F47" s="8">
        <v>38</v>
      </c>
      <c r="G47" s="7" t="s">
        <v>13</v>
      </c>
      <c r="H47" s="9">
        <v>2</v>
      </c>
      <c r="I47" s="1">
        <v>76</v>
      </c>
      <c r="J47" s="5" t="s">
        <v>160</v>
      </c>
    </row>
    <row r="48" spans="1:10" ht="11.25">
      <c r="A48" s="7" t="s">
        <v>139</v>
      </c>
      <c r="B48" s="7"/>
      <c r="C48" s="7" t="s">
        <v>140</v>
      </c>
      <c r="D48" s="7" t="s">
        <v>12</v>
      </c>
      <c r="E48" s="7" t="s">
        <v>143</v>
      </c>
      <c r="F48" s="8">
        <v>38</v>
      </c>
      <c r="G48" s="7" t="s">
        <v>13</v>
      </c>
      <c r="H48" s="9">
        <v>3</v>
      </c>
      <c r="I48" s="1">
        <v>114</v>
      </c>
      <c r="J48" s="5" t="s">
        <v>160</v>
      </c>
    </row>
    <row r="49" spans="1:10" ht="11.25">
      <c r="A49" s="7" t="s">
        <v>139</v>
      </c>
      <c r="B49" s="7"/>
      <c r="C49" s="7" t="s">
        <v>140</v>
      </c>
      <c r="D49" s="7" t="s">
        <v>12</v>
      </c>
      <c r="E49" s="7" t="s">
        <v>144</v>
      </c>
      <c r="F49" s="8">
        <v>38</v>
      </c>
      <c r="G49" s="7" t="s">
        <v>13</v>
      </c>
      <c r="H49" s="9">
        <v>3</v>
      </c>
      <c r="I49" s="1">
        <v>114</v>
      </c>
      <c r="J49" s="5" t="s">
        <v>160</v>
      </c>
    </row>
    <row r="50" spans="1:10" ht="11.25">
      <c r="A50" s="7" t="s">
        <v>139</v>
      </c>
      <c r="B50" s="7"/>
      <c r="C50" s="7" t="s">
        <v>140</v>
      </c>
      <c r="D50" s="7" t="s">
        <v>12</v>
      </c>
      <c r="E50" s="7" t="s">
        <v>145</v>
      </c>
      <c r="F50" s="8">
        <v>38</v>
      </c>
      <c r="G50" s="7" t="s">
        <v>13</v>
      </c>
      <c r="H50" s="9">
        <v>5</v>
      </c>
      <c r="I50" s="1">
        <v>190</v>
      </c>
      <c r="J50" s="5" t="s">
        <v>160</v>
      </c>
    </row>
    <row r="51" spans="1:10" ht="11.25">
      <c r="A51" s="7" t="s">
        <v>139</v>
      </c>
      <c r="B51" s="7"/>
      <c r="C51" s="7" t="s">
        <v>140</v>
      </c>
      <c r="D51" s="7" t="s">
        <v>12</v>
      </c>
      <c r="E51" s="7" t="s">
        <v>146</v>
      </c>
      <c r="F51" s="8">
        <v>38</v>
      </c>
      <c r="G51" s="7" t="s">
        <v>13</v>
      </c>
      <c r="H51" s="9">
        <v>2</v>
      </c>
      <c r="I51" s="1">
        <v>76</v>
      </c>
      <c r="J51" s="5" t="s">
        <v>160</v>
      </c>
    </row>
    <row r="52" spans="1:10" ht="11.25">
      <c r="A52" s="7" t="s">
        <v>139</v>
      </c>
      <c r="B52" s="7"/>
      <c r="C52" s="7" t="s">
        <v>140</v>
      </c>
      <c r="D52" s="7" t="s">
        <v>12</v>
      </c>
      <c r="E52" s="7" t="s">
        <v>147</v>
      </c>
      <c r="F52" s="8">
        <v>38</v>
      </c>
      <c r="G52" s="7" t="s">
        <v>13</v>
      </c>
      <c r="H52" s="9">
        <v>5</v>
      </c>
      <c r="I52" s="1">
        <v>190</v>
      </c>
      <c r="J52" s="5" t="s">
        <v>160</v>
      </c>
    </row>
    <row r="53" spans="1:10" ht="11.25">
      <c r="A53" s="7" t="s">
        <v>139</v>
      </c>
      <c r="B53" s="7"/>
      <c r="C53" s="7" t="s">
        <v>140</v>
      </c>
      <c r="D53" s="7" t="s">
        <v>12</v>
      </c>
      <c r="E53" s="7" t="s">
        <v>148</v>
      </c>
      <c r="F53" s="8">
        <v>38</v>
      </c>
      <c r="G53" s="7" t="s">
        <v>13</v>
      </c>
      <c r="H53" s="9">
        <v>1</v>
      </c>
      <c r="I53" s="1">
        <v>38</v>
      </c>
      <c r="J53" s="5" t="s">
        <v>160</v>
      </c>
    </row>
    <row r="54" spans="1:10" ht="11.25">
      <c r="A54" s="7" t="s">
        <v>139</v>
      </c>
      <c r="B54" s="7"/>
      <c r="C54" s="7" t="s">
        <v>140</v>
      </c>
      <c r="D54" s="7" t="s">
        <v>12</v>
      </c>
      <c r="E54" s="7" t="s">
        <v>149</v>
      </c>
      <c r="F54" s="8">
        <v>38</v>
      </c>
      <c r="G54" s="7" t="s">
        <v>13</v>
      </c>
      <c r="H54" s="9">
        <v>3</v>
      </c>
      <c r="I54" s="1">
        <v>114</v>
      </c>
      <c r="J54" s="5" t="s">
        <v>160</v>
      </c>
    </row>
    <row r="55" spans="1:10" ht="11.25">
      <c r="A55" s="7" t="s">
        <v>139</v>
      </c>
      <c r="B55" s="7"/>
      <c r="C55" s="7" t="s">
        <v>140</v>
      </c>
      <c r="D55" s="7" t="s">
        <v>12</v>
      </c>
      <c r="E55" s="7" t="s">
        <v>150</v>
      </c>
      <c r="F55" s="8">
        <v>38</v>
      </c>
      <c r="G55" s="7" t="s">
        <v>13</v>
      </c>
      <c r="H55" s="9">
        <v>2</v>
      </c>
      <c r="I55" s="1">
        <v>76</v>
      </c>
      <c r="J55" s="5" t="s">
        <v>160</v>
      </c>
    </row>
    <row r="56" spans="1:10" ht="11.25">
      <c r="A56" s="7" t="s">
        <v>139</v>
      </c>
      <c r="B56" s="7"/>
      <c r="C56" s="7" t="s">
        <v>140</v>
      </c>
      <c r="D56" s="7" t="s">
        <v>12</v>
      </c>
      <c r="E56" s="7" t="s">
        <v>151</v>
      </c>
      <c r="F56" s="8">
        <v>38</v>
      </c>
      <c r="G56" s="7" t="s">
        <v>13</v>
      </c>
      <c r="H56" s="9">
        <v>1</v>
      </c>
      <c r="I56" s="1">
        <v>38</v>
      </c>
      <c r="J56" s="5" t="s">
        <v>160</v>
      </c>
    </row>
    <row r="57" spans="1:10" ht="11.25">
      <c r="A57" s="7" t="s">
        <v>139</v>
      </c>
      <c r="B57" s="7"/>
      <c r="C57" s="7" t="s">
        <v>140</v>
      </c>
      <c r="D57" s="7" t="s">
        <v>21</v>
      </c>
      <c r="E57" s="7" t="s">
        <v>21</v>
      </c>
      <c r="F57" s="8">
        <v>38</v>
      </c>
      <c r="G57" s="7" t="s">
        <v>13</v>
      </c>
      <c r="H57" s="9">
        <v>3</v>
      </c>
      <c r="I57" s="1">
        <v>114</v>
      </c>
      <c r="J57" s="5" t="s">
        <v>160</v>
      </c>
    </row>
    <row r="58" spans="1:10" ht="11.25">
      <c r="A58" s="7" t="s">
        <v>139</v>
      </c>
      <c r="B58" s="7"/>
      <c r="C58" s="7" t="s">
        <v>140</v>
      </c>
      <c r="D58" s="7" t="s">
        <v>45</v>
      </c>
      <c r="E58" s="7" t="s">
        <v>45</v>
      </c>
      <c r="F58" s="8">
        <v>38</v>
      </c>
      <c r="G58" s="7" t="s">
        <v>13</v>
      </c>
      <c r="H58" s="9">
        <v>5</v>
      </c>
      <c r="I58" s="1">
        <v>190</v>
      </c>
      <c r="J58" s="5" t="s">
        <v>160</v>
      </c>
    </row>
    <row r="59" spans="1:10" ht="11.25">
      <c r="A59" s="7" t="s">
        <v>139</v>
      </c>
      <c r="B59" s="7"/>
      <c r="C59" s="7" t="s">
        <v>140</v>
      </c>
      <c r="D59" s="7" t="s">
        <v>70</v>
      </c>
      <c r="E59" s="7" t="s">
        <v>70</v>
      </c>
      <c r="F59" s="8">
        <v>38</v>
      </c>
      <c r="G59" s="7" t="s">
        <v>13</v>
      </c>
      <c r="H59" s="9">
        <v>6</v>
      </c>
      <c r="I59" s="1">
        <v>228</v>
      </c>
      <c r="J59" s="5" t="s">
        <v>160</v>
      </c>
    </row>
    <row r="60" spans="1:10" ht="11.25">
      <c r="A60" s="7" t="s">
        <v>139</v>
      </c>
      <c r="B60" s="7"/>
      <c r="C60" s="7" t="s">
        <v>140</v>
      </c>
      <c r="D60" s="7" t="s">
        <v>66</v>
      </c>
      <c r="E60" s="7" t="s">
        <v>66</v>
      </c>
      <c r="F60" s="8">
        <v>38</v>
      </c>
      <c r="G60" s="7" t="s">
        <v>13</v>
      </c>
      <c r="H60" s="9">
        <v>2</v>
      </c>
      <c r="I60" s="1">
        <v>76</v>
      </c>
      <c r="J60" s="5" t="s">
        <v>160</v>
      </c>
    </row>
    <row r="61" spans="1:10" ht="11.25">
      <c r="A61" s="7" t="s">
        <v>139</v>
      </c>
      <c r="B61" s="7"/>
      <c r="C61" s="7" t="s">
        <v>140</v>
      </c>
      <c r="D61" s="7" t="s">
        <v>62</v>
      </c>
      <c r="E61" s="7" t="s">
        <v>62</v>
      </c>
      <c r="F61" s="8">
        <v>38</v>
      </c>
      <c r="G61" s="7" t="s">
        <v>13</v>
      </c>
      <c r="H61" s="9">
        <v>2</v>
      </c>
      <c r="I61" s="1">
        <v>76</v>
      </c>
      <c r="J61" s="5" t="s">
        <v>160</v>
      </c>
    </row>
    <row r="62" spans="1:10" ht="11.25">
      <c r="A62" s="11"/>
      <c r="B62" s="11"/>
      <c r="C62" s="11"/>
      <c r="D62" s="11"/>
      <c r="E62" s="11"/>
      <c r="F62" s="12"/>
      <c r="G62" s="11"/>
      <c r="H62" s="4">
        <f>SUM(H4:H61)</f>
        <v>93</v>
      </c>
      <c r="I62" s="12">
        <v>3953.6</v>
      </c>
      <c r="J62" s="5"/>
    </row>
    <row r="64" spans="1:4" ht="12">
      <c r="A64" s="3" t="s">
        <v>154</v>
      </c>
      <c r="B64" s="3" t="s">
        <v>155</v>
      </c>
      <c r="C64" s="3" t="s">
        <v>154</v>
      </c>
      <c r="D64" s="3" t="s">
        <v>156</v>
      </c>
    </row>
    <row r="65" spans="1:4" ht="12">
      <c r="A65" s="3" t="s">
        <v>157</v>
      </c>
      <c r="B65" s="3"/>
      <c r="C65" s="3" t="s">
        <v>157</v>
      </c>
      <c r="D65" s="3"/>
    </row>
    <row r="66" spans="1:4" ht="12">
      <c r="A66" s="3" t="s">
        <v>158</v>
      </c>
      <c r="B66" s="3"/>
      <c r="C66" s="3" t="s">
        <v>158</v>
      </c>
      <c r="D66" s="3"/>
    </row>
  </sheetData>
  <sheetProtection/>
  <mergeCells count="2">
    <mergeCell ref="A2:J2"/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1" max="1" width="42.5" style="6" bestFit="1" customWidth="1"/>
    <col min="2" max="2" width="23.66015625" style="6" bestFit="1" customWidth="1"/>
    <col min="3" max="3" width="14.33203125" style="6" bestFit="1" customWidth="1"/>
    <col min="4" max="4" width="9.16015625" style="6" bestFit="1" customWidth="1"/>
    <col min="5" max="5" width="5.16015625" style="13" bestFit="1" customWidth="1"/>
    <col min="6" max="6" width="7.16015625" style="6" bestFit="1" customWidth="1"/>
    <col min="7" max="7" width="5.16015625" style="14" bestFit="1" customWidth="1"/>
    <col min="8" max="8" width="8.16015625" style="13" bestFit="1" customWidth="1"/>
    <col min="9" max="9" width="30" style="6" bestFit="1" customWidth="1"/>
    <col min="10" max="16384" width="9.33203125" style="6" customWidth="1"/>
  </cols>
  <sheetData>
    <row r="1" spans="1:9" ht="11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11.25">
      <c r="A2" s="42" t="s">
        <v>161</v>
      </c>
      <c r="B2" s="42"/>
      <c r="C2" s="42"/>
      <c r="D2" s="42"/>
      <c r="E2" s="42"/>
      <c r="F2" s="42"/>
      <c r="G2" s="42"/>
      <c r="H2" s="42"/>
      <c r="I2" s="42"/>
    </row>
    <row r="3" spans="1:9" ht="11.25">
      <c r="A3" s="5" t="s">
        <v>1</v>
      </c>
      <c r="B3" s="5" t="s">
        <v>2</v>
      </c>
      <c r="C3" s="5" t="s">
        <v>3</v>
      </c>
      <c r="D3" s="5" t="s">
        <v>4</v>
      </c>
      <c r="E3" s="1" t="s">
        <v>6</v>
      </c>
      <c r="F3" s="5" t="s">
        <v>7</v>
      </c>
      <c r="G3" s="2" t="s">
        <v>8</v>
      </c>
      <c r="H3" s="1" t="s">
        <v>153</v>
      </c>
      <c r="I3" s="5" t="s">
        <v>159</v>
      </c>
    </row>
    <row r="4" spans="1:9" ht="11.25">
      <c r="A4" s="7" t="s">
        <v>162</v>
      </c>
      <c r="B4" s="7" t="s">
        <v>185</v>
      </c>
      <c r="C4" s="7" t="s">
        <v>203</v>
      </c>
      <c r="D4" s="7" t="s">
        <v>76</v>
      </c>
      <c r="E4" s="10">
        <v>238</v>
      </c>
      <c r="F4" s="7" t="s">
        <v>13</v>
      </c>
      <c r="G4" s="10">
        <v>1</v>
      </c>
      <c r="H4" s="1">
        <f>E4*G4</f>
        <v>238</v>
      </c>
      <c r="I4" s="7" t="s">
        <v>229</v>
      </c>
    </row>
    <row r="5" spans="1:9" ht="11.25">
      <c r="A5" s="7" t="s">
        <v>163</v>
      </c>
      <c r="B5" s="7" t="s">
        <v>186</v>
      </c>
      <c r="C5" s="7" t="s">
        <v>204</v>
      </c>
      <c r="D5" s="7" t="s">
        <v>45</v>
      </c>
      <c r="E5" s="10">
        <v>25</v>
      </c>
      <c r="F5" s="7" t="s">
        <v>13</v>
      </c>
      <c r="G5" s="10">
        <v>1</v>
      </c>
      <c r="H5" s="1">
        <f aca="true" t="shared" si="0" ref="H5:H26">E5*G5</f>
        <v>25</v>
      </c>
      <c r="I5" s="5" t="s">
        <v>232</v>
      </c>
    </row>
    <row r="6" spans="1:9" ht="11.25">
      <c r="A6" s="7" t="s">
        <v>164</v>
      </c>
      <c r="B6" s="7" t="s">
        <v>187</v>
      </c>
      <c r="C6" s="7" t="s">
        <v>205</v>
      </c>
      <c r="D6" s="7" t="s">
        <v>62</v>
      </c>
      <c r="E6" s="10">
        <v>49.8</v>
      </c>
      <c r="F6" s="7" t="s">
        <v>13</v>
      </c>
      <c r="G6" s="10">
        <v>1</v>
      </c>
      <c r="H6" s="1">
        <f t="shared" si="0"/>
        <v>49.8</v>
      </c>
      <c r="I6" s="5" t="s">
        <v>230</v>
      </c>
    </row>
    <row r="7" spans="1:9" ht="11.25">
      <c r="A7" s="7" t="s">
        <v>165</v>
      </c>
      <c r="B7" s="7" t="s">
        <v>187</v>
      </c>
      <c r="C7" s="7" t="s">
        <v>206</v>
      </c>
      <c r="D7" s="7" t="s">
        <v>62</v>
      </c>
      <c r="E7" s="10">
        <v>49.8</v>
      </c>
      <c r="F7" s="7" t="s">
        <v>13</v>
      </c>
      <c r="G7" s="10">
        <v>1</v>
      </c>
      <c r="H7" s="1">
        <f t="shared" si="0"/>
        <v>49.8</v>
      </c>
      <c r="I7" s="5" t="s">
        <v>230</v>
      </c>
    </row>
    <row r="8" spans="1:9" ht="11.25">
      <c r="A8" s="7" t="s">
        <v>166</v>
      </c>
      <c r="B8" s="7" t="s">
        <v>187</v>
      </c>
      <c r="C8" s="7" t="s">
        <v>207</v>
      </c>
      <c r="D8" s="7" t="s">
        <v>62</v>
      </c>
      <c r="E8" s="10">
        <v>49.8</v>
      </c>
      <c r="F8" s="7" t="s">
        <v>13</v>
      </c>
      <c r="G8" s="10">
        <v>1</v>
      </c>
      <c r="H8" s="1">
        <f t="shared" si="0"/>
        <v>49.8</v>
      </c>
      <c r="I8" s="5" t="s">
        <v>230</v>
      </c>
    </row>
    <row r="9" spans="1:9" ht="11.25">
      <c r="A9" s="7" t="s">
        <v>167</v>
      </c>
      <c r="B9" s="7" t="s">
        <v>187</v>
      </c>
      <c r="C9" s="7" t="s">
        <v>208</v>
      </c>
      <c r="D9" s="7" t="s">
        <v>62</v>
      </c>
      <c r="E9" s="10">
        <v>34.8</v>
      </c>
      <c r="F9" s="7" t="s">
        <v>13</v>
      </c>
      <c r="G9" s="10">
        <v>1</v>
      </c>
      <c r="H9" s="1">
        <f t="shared" si="0"/>
        <v>34.8</v>
      </c>
      <c r="I9" s="5" t="s">
        <v>230</v>
      </c>
    </row>
    <row r="10" spans="1:9" ht="11.25">
      <c r="A10" s="7" t="s">
        <v>168</v>
      </c>
      <c r="B10" s="7" t="s">
        <v>187</v>
      </c>
      <c r="C10" s="7" t="s">
        <v>209</v>
      </c>
      <c r="D10" s="7" t="s">
        <v>62</v>
      </c>
      <c r="E10" s="10">
        <v>38</v>
      </c>
      <c r="F10" s="7" t="s">
        <v>13</v>
      </c>
      <c r="G10" s="10">
        <v>1</v>
      </c>
      <c r="H10" s="1">
        <f t="shared" si="0"/>
        <v>38</v>
      </c>
      <c r="I10" s="5" t="s">
        <v>230</v>
      </c>
    </row>
    <row r="11" spans="1:9" ht="11.25">
      <c r="A11" s="7" t="s">
        <v>169</v>
      </c>
      <c r="B11" s="7" t="s">
        <v>187</v>
      </c>
      <c r="C11" s="7" t="s">
        <v>210</v>
      </c>
      <c r="D11" s="7" t="s">
        <v>62</v>
      </c>
      <c r="E11" s="10">
        <v>36.8</v>
      </c>
      <c r="F11" s="7" t="s">
        <v>13</v>
      </c>
      <c r="G11" s="10">
        <v>1</v>
      </c>
      <c r="H11" s="1">
        <f t="shared" si="0"/>
        <v>36.8</v>
      </c>
      <c r="I11" s="5" t="s">
        <v>230</v>
      </c>
    </row>
    <row r="12" spans="1:9" ht="11.25">
      <c r="A12" s="7" t="s">
        <v>170</v>
      </c>
      <c r="B12" s="7" t="s">
        <v>188</v>
      </c>
      <c r="C12" s="7" t="s">
        <v>211</v>
      </c>
      <c r="D12" s="7" t="s">
        <v>212</v>
      </c>
      <c r="E12" s="10">
        <v>79</v>
      </c>
      <c r="F12" s="7" t="s">
        <v>13</v>
      </c>
      <c r="G12" s="10">
        <v>2</v>
      </c>
      <c r="H12" s="1">
        <f t="shared" si="0"/>
        <v>158</v>
      </c>
      <c r="I12" s="5" t="s">
        <v>231</v>
      </c>
    </row>
    <row r="13" spans="1:9" ht="11.25">
      <c r="A13" s="7" t="s">
        <v>171</v>
      </c>
      <c r="B13" s="7" t="s">
        <v>189</v>
      </c>
      <c r="C13" s="7" t="s">
        <v>213</v>
      </c>
      <c r="D13" s="7" t="s">
        <v>76</v>
      </c>
      <c r="E13" s="10">
        <v>36</v>
      </c>
      <c r="F13" s="7" t="s">
        <v>13</v>
      </c>
      <c r="G13" s="10">
        <v>2</v>
      </c>
      <c r="H13" s="1">
        <f t="shared" si="0"/>
        <v>72</v>
      </c>
      <c r="I13" s="7" t="s">
        <v>189</v>
      </c>
    </row>
    <row r="14" spans="1:9" ht="11.25">
      <c r="A14" s="7" t="s">
        <v>172</v>
      </c>
      <c r="B14" s="7" t="s">
        <v>190</v>
      </c>
      <c r="C14" s="7" t="s">
        <v>214</v>
      </c>
      <c r="D14" s="7" t="s">
        <v>62</v>
      </c>
      <c r="E14" s="10">
        <v>35</v>
      </c>
      <c r="F14" s="7" t="s">
        <v>13</v>
      </c>
      <c r="G14" s="10">
        <v>1</v>
      </c>
      <c r="H14" s="1">
        <f t="shared" si="0"/>
        <v>35</v>
      </c>
      <c r="I14" s="5" t="s">
        <v>232</v>
      </c>
    </row>
    <row r="15" spans="1:9" ht="11.25">
      <c r="A15" s="7" t="s">
        <v>173</v>
      </c>
      <c r="B15" s="7" t="s">
        <v>191</v>
      </c>
      <c r="C15" s="7" t="s">
        <v>215</v>
      </c>
      <c r="D15" s="7" t="s">
        <v>76</v>
      </c>
      <c r="E15" s="10">
        <v>49</v>
      </c>
      <c r="F15" s="7" t="s">
        <v>13</v>
      </c>
      <c r="G15" s="10">
        <v>2</v>
      </c>
      <c r="H15" s="1">
        <f t="shared" si="0"/>
        <v>98</v>
      </c>
      <c r="I15" s="5" t="s">
        <v>233</v>
      </c>
    </row>
    <row r="16" spans="1:9" ht="11.25">
      <c r="A16" s="7" t="s">
        <v>174</v>
      </c>
      <c r="B16" s="7" t="s">
        <v>192</v>
      </c>
      <c r="C16" s="7" t="s">
        <v>216</v>
      </c>
      <c r="D16" s="7" t="s">
        <v>212</v>
      </c>
      <c r="E16" s="10">
        <v>954</v>
      </c>
      <c r="F16" s="7" t="s">
        <v>13</v>
      </c>
      <c r="G16" s="10">
        <v>2</v>
      </c>
      <c r="H16" s="1">
        <f t="shared" si="0"/>
        <v>1908</v>
      </c>
      <c r="I16" s="5" t="s">
        <v>228</v>
      </c>
    </row>
    <row r="17" spans="1:9" ht="11.25">
      <c r="A17" s="7" t="s">
        <v>175</v>
      </c>
      <c r="B17" s="7" t="s">
        <v>193</v>
      </c>
      <c r="C17" s="7" t="s">
        <v>217</v>
      </c>
      <c r="D17" s="7" t="s">
        <v>212</v>
      </c>
      <c r="E17" s="10">
        <v>950</v>
      </c>
      <c r="F17" s="7" t="s">
        <v>13</v>
      </c>
      <c r="G17" s="10">
        <v>2</v>
      </c>
      <c r="H17" s="1">
        <f t="shared" si="0"/>
        <v>1900</v>
      </c>
      <c r="I17" s="5" t="s">
        <v>228</v>
      </c>
    </row>
    <row r="18" spans="1:9" ht="11.25">
      <c r="A18" s="7" t="s">
        <v>176</v>
      </c>
      <c r="B18" s="7" t="s">
        <v>194</v>
      </c>
      <c r="C18" s="7" t="s">
        <v>218</v>
      </c>
      <c r="D18" s="7" t="s">
        <v>66</v>
      </c>
      <c r="E18" s="10">
        <v>39.8</v>
      </c>
      <c r="F18" s="7" t="s">
        <v>13</v>
      </c>
      <c r="G18" s="10">
        <v>2</v>
      </c>
      <c r="H18" s="1">
        <f t="shared" si="0"/>
        <v>79.6</v>
      </c>
      <c r="I18" s="5" t="s">
        <v>227</v>
      </c>
    </row>
    <row r="19" spans="1:9" ht="11.25">
      <c r="A19" s="7" t="s">
        <v>177</v>
      </c>
      <c r="B19" s="7" t="s">
        <v>195</v>
      </c>
      <c r="C19" s="7" t="s">
        <v>219</v>
      </c>
      <c r="D19" s="7" t="s">
        <v>49</v>
      </c>
      <c r="E19" s="10">
        <v>48</v>
      </c>
      <c r="F19" s="7" t="s">
        <v>13</v>
      </c>
      <c r="G19" s="10">
        <v>2</v>
      </c>
      <c r="H19" s="1">
        <f t="shared" si="0"/>
        <v>96</v>
      </c>
      <c r="I19" s="5" t="s">
        <v>227</v>
      </c>
    </row>
    <row r="20" spans="1:9" ht="11.25">
      <c r="A20" s="7" t="s">
        <v>178</v>
      </c>
      <c r="B20" s="7" t="s">
        <v>196</v>
      </c>
      <c r="C20" s="7" t="s">
        <v>220</v>
      </c>
      <c r="D20" s="7" t="s">
        <v>21</v>
      </c>
      <c r="E20" s="10">
        <v>39</v>
      </c>
      <c r="F20" s="7" t="s">
        <v>13</v>
      </c>
      <c r="G20" s="10">
        <v>2</v>
      </c>
      <c r="H20" s="1">
        <f t="shared" si="0"/>
        <v>78</v>
      </c>
      <c r="I20" s="5" t="s">
        <v>227</v>
      </c>
    </row>
    <row r="21" spans="1:9" ht="11.25">
      <c r="A21" s="7" t="s">
        <v>179</v>
      </c>
      <c r="B21" s="7" t="s">
        <v>197</v>
      </c>
      <c r="C21" s="7" t="s">
        <v>221</v>
      </c>
      <c r="D21" s="7" t="s">
        <v>62</v>
      </c>
      <c r="E21" s="10">
        <v>49.8</v>
      </c>
      <c r="F21" s="7" t="s">
        <v>13</v>
      </c>
      <c r="G21" s="10">
        <v>2</v>
      </c>
      <c r="H21" s="1">
        <f t="shared" si="0"/>
        <v>99.6</v>
      </c>
      <c r="I21" s="5" t="s">
        <v>227</v>
      </c>
    </row>
    <row r="22" spans="1:9" ht="11.25">
      <c r="A22" s="7" t="s">
        <v>180</v>
      </c>
      <c r="B22" s="7" t="s">
        <v>198</v>
      </c>
      <c r="C22" s="7" t="s">
        <v>222</v>
      </c>
      <c r="D22" s="7" t="s">
        <v>66</v>
      </c>
      <c r="E22" s="10">
        <v>35</v>
      </c>
      <c r="F22" s="7" t="s">
        <v>13</v>
      </c>
      <c r="G22" s="10">
        <v>2</v>
      </c>
      <c r="H22" s="1">
        <f t="shared" si="0"/>
        <v>70</v>
      </c>
      <c r="I22" s="5" t="s">
        <v>227</v>
      </c>
    </row>
    <row r="23" spans="1:9" ht="11.25">
      <c r="A23" s="7" t="s">
        <v>181</v>
      </c>
      <c r="B23" s="7" t="s">
        <v>199</v>
      </c>
      <c r="C23" s="7" t="s">
        <v>223</v>
      </c>
      <c r="D23" s="7" t="s">
        <v>45</v>
      </c>
      <c r="E23" s="10">
        <v>29.8</v>
      </c>
      <c r="F23" s="7" t="s">
        <v>13</v>
      </c>
      <c r="G23" s="10">
        <v>2</v>
      </c>
      <c r="H23" s="1">
        <f t="shared" si="0"/>
        <v>59.6</v>
      </c>
      <c r="I23" s="5" t="s">
        <v>227</v>
      </c>
    </row>
    <row r="24" spans="1:9" ht="11.25">
      <c r="A24" s="7" t="s">
        <v>182</v>
      </c>
      <c r="B24" s="7" t="s">
        <v>200</v>
      </c>
      <c r="C24" s="7" t="s">
        <v>224</v>
      </c>
      <c r="D24" s="7" t="s">
        <v>62</v>
      </c>
      <c r="E24" s="10">
        <v>93</v>
      </c>
      <c r="F24" s="7" t="s">
        <v>13</v>
      </c>
      <c r="G24" s="10">
        <v>1</v>
      </c>
      <c r="H24" s="1">
        <f t="shared" si="0"/>
        <v>93</v>
      </c>
      <c r="I24" s="5" t="s">
        <v>233</v>
      </c>
    </row>
    <row r="25" spans="1:9" ht="11.25">
      <c r="A25" s="7" t="s">
        <v>183</v>
      </c>
      <c r="B25" s="7" t="s">
        <v>201</v>
      </c>
      <c r="C25" s="7" t="s">
        <v>225</v>
      </c>
      <c r="D25" s="7" t="s">
        <v>12</v>
      </c>
      <c r="E25" s="10">
        <v>764</v>
      </c>
      <c r="F25" s="7" t="s">
        <v>13</v>
      </c>
      <c r="G25" s="10">
        <v>1</v>
      </c>
      <c r="H25" s="1">
        <f t="shared" si="0"/>
        <v>764</v>
      </c>
      <c r="I25" s="5" t="s">
        <v>233</v>
      </c>
    </row>
    <row r="26" spans="1:9" ht="11.25">
      <c r="A26" s="7" t="s">
        <v>184</v>
      </c>
      <c r="B26" s="7" t="s">
        <v>202</v>
      </c>
      <c r="C26" s="7" t="s">
        <v>226</v>
      </c>
      <c r="D26" s="7" t="s">
        <v>62</v>
      </c>
      <c r="E26" s="10">
        <v>64</v>
      </c>
      <c r="F26" s="7" t="s">
        <v>13</v>
      </c>
      <c r="G26" s="10">
        <v>1</v>
      </c>
      <c r="H26" s="1">
        <f t="shared" si="0"/>
        <v>64</v>
      </c>
      <c r="I26" s="5" t="s">
        <v>233</v>
      </c>
    </row>
    <row r="27" spans="1:9" ht="11.25">
      <c r="A27" s="11"/>
      <c r="B27" s="11"/>
      <c r="C27" s="11"/>
      <c r="D27" s="11"/>
      <c r="E27" s="12"/>
      <c r="F27" s="11"/>
      <c r="G27" s="4">
        <f>SUM(G4:G26)</f>
        <v>34</v>
      </c>
      <c r="H27" s="12">
        <f>SUM(H4:H26)</f>
        <v>6096.800000000001</v>
      </c>
      <c r="I27" s="5"/>
    </row>
    <row r="29" spans="1:4" ht="12">
      <c r="A29" s="3" t="s">
        <v>154</v>
      </c>
      <c r="B29" s="3" t="s">
        <v>155</v>
      </c>
      <c r="C29" s="15" t="s">
        <v>154</v>
      </c>
      <c r="D29" s="15" t="s">
        <v>156</v>
      </c>
    </row>
    <row r="30" spans="1:4" ht="12">
      <c r="A30" s="3" t="s">
        <v>157</v>
      </c>
      <c r="B30" s="3"/>
      <c r="C30" s="15" t="s">
        <v>157</v>
      </c>
      <c r="D30" s="15"/>
    </row>
    <row r="31" spans="1:4" ht="12">
      <c r="A31" s="3" t="s">
        <v>158</v>
      </c>
      <c r="B31" s="3"/>
      <c r="C31" s="15" t="s">
        <v>158</v>
      </c>
      <c r="D31" s="15"/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I3" sqref="I3"/>
    </sheetView>
  </sheetViews>
  <sheetFormatPr defaultColWidth="9.33203125" defaultRowHeight="11.25"/>
  <cols>
    <col min="1" max="1" width="40.33203125" style="6" bestFit="1" customWidth="1"/>
    <col min="2" max="2" width="23.66015625" style="6" bestFit="1" customWidth="1"/>
    <col min="3" max="3" width="14.33203125" style="6" bestFit="1" customWidth="1"/>
    <col min="4" max="4" width="9.16015625" style="6" bestFit="1" customWidth="1"/>
    <col min="5" max="5" width="5.16015625" style="13" bestFit="1" customWidth="1"/>
    <col min="6" max="6" width="7.16015625" style="6" bestFit="1" customWidth="1"/>
    <col min="7" max="8" width="8.16015625" style="13" bestFit="1" customWidth="1"/>
    <col min="9" max="9" width="30" style="6" bestFit="1" customWidth="1"/>
    <col min="10" max="16384" width="9.33203125" style="6" customWidth="1"/>
  </cols>
  <sheetData>
    <row r="1" spans="1:9" ht="11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11.25">
      <c r="A2" s="42" t="s">
        <v>306</v>
      </c>
      <c r="B2" s="42"/>
      <c r="C2" s="42"/>
      <c r="D2" s="42"/>
      <c r="E2" s="42"/>
      <c r="F2" s="42"/>
      <c r="G2" s="42"/>
      <c r="H2" s="42"/>
      <c r="I2" s="42"/>
    </row>
    <row r="3" spans="1:9" ht="11.25">
      <c r="A3" s="5" t="s">
        <v>1</v>
      </c>
      <c r="B3" s="5" t="s">
        <v>2</v>
      </c>
      <c r="C3" s="5" t="s">
        <v>3</v>
      </c>
      <c r="D3" s="5" t="s">
        <v>4</v>
      </c>
      <c r="E3" s="1" t="s">
        <v>6</v>
      </c>
      <c r="F3" s="5" t="s">
        <v>7</v>
      </c>
      <c r="G3" s="1" t="s">
        <v>8</v>
      </c>
      <c r="H3" s="1" t="s">
        <v>153</v>
      </c>
      <c r="I3" s="5" t="s">
        <v>159</v>
      </c>
    </row>
    <row r="4" spans="1:9" ht="22.5">
      <c r="A4" s="7" t="s">
        <v>234</v>
      </c>
      <c r="B4" s="7" t="s">
        <v>235</v>
      </c>
      <c r="C4" s="7" t="s">
        <v>236</v>
      </c>
      <c r="D4" s="7" t="s">
        <v>212</v>
      </c>
      <c r="E4" s="10">
        <v>78</v>
      </c>
      <c r="F4" s="7" t="s">
        <v>13</v>
      </c>
      <c r="G4" s="10">
        <v>2</v>
      </c>
      <c r="H4" s="1">
        <f>E4*G4</f>
        <v>156</v>
      </c>
      <c r="I4" s="7" t="s">
        <v>303</v>
      </c>
    </row>
    <row r="5" spans="1:9" ht="11.25">
      <c r="A5" s="7" t="s">
        <v>237</v>
      </c>
      <c r="B5" s="7" t="s">
        <v>238</v>
      </c>
      <c r="C5" s="7" t="s">
        <v>239</v>
      </c>
      <c r="D5" s="7" t="s">
        <v>76</v>
      </c>
      <c r="E5" s="10">
        <v>58</v>
      </c>
      <c r="F5" s="7" t="s">
        <v>13</v>
      </c>
      <c r="G5" s="10">
        <v>1</v>
      </c>
      <c r="H5" s="1">
        <f aca="true" t="shared" si="0" ref="H5:H26">E5*G5</f>
        <v>58</v>
      </c>
      <c r="I5" s="5" t="s">
        <v>238</v>
      </c>
    </row>
    <row r="6" spans="1:9" ht="11.25">
      <c r="A6" s="7" t="s">
        <v>240</v>
      </c>
      <c r="B6" s="7" t="s">
        <v>241</v>
      </c>
      <c r="C6" s="7" t="s">
        <v>242</v>
      </c>
      <c r="D6" s="7" t="s">
        <v>66</v>
      </c>
      <c r="E6" s="10">
        <v>91</v>
      </c>
      <c r="F6" s="7" t="s">
        <v>13</v>
      </c>
      <c r="G6" s="10">
        <v>1</v>
      </c>
      <c r="H6" s="1">
        <f t="shared" si="0"/>
        <v>91</v>
      </c>
      <c r="I6" s="5" t="s">
        <v>305</v>
      </c>
    </row>
    <row r="7" spans="1:9" ht="11.25">
      <c r="A7" s="7" t="s">
        <v>243</v>
      </c>
      <c r="B7" s="7" t="s">
        <v>244</v>
      </c>
      <c r="C7" s="7" t="s">
        <v>245</v>
      </c>
      <c r="D7" s="7" t="s">
        <v>66</v>
      </c>
      <c r="E7" s="10">
        <v>36</v>
      </c>
      <c r="F7" s="7" t="s">
        <v>13</v>
      </c>
      <c r="G7" s="10">
        <v>1</v>
      </c>
      <c r="H7" s="1">
        <f t="shared" si="0"/>
        <v>36</v>
      </c>
      <c r="I7" s="5" t="s">
        <v>302</v>
      </c>
    </row>
    <row r="8" spans="1:9" ht="11.25">
      <c r="A8" s="7" t="s">
        <v>246</v>
      </c>
      <c r="B8" s="7" t="s">
        <v>247</v>
      </c>
      <c r="C8" s="7" t="s">
        <v>248</v>
      </c>
      <c r="D8" s="7" t="s">
        <v>62</v>
      </c>
      <c r="E8" s="10">
        <v>35</v>
      </c>
      <c r="F8" s="7" t="s">
        <v>13</v>
      </c>
      <c r="G8" s="10">
        <v>1</v>
      </c>
      <c r="H8" s="1">
        <f t="shared" si="0"/>
        <v>35</v>
      </c>
      <c r="I8" s="5" t="s">
        <v>301</v>
      </c>
    </row>
    <row r="9" spans="1:9" ht="11.25">
      <c r="A9" s="7" t="s">
        <v>249</v>
      </c>
      <c r="B9" s="7" t="s">
        <v>250</v>
      </c>
      <c r="C9" s="7" t="s">
        <v>251</v>
      </c>
      <c r="D9" s="7" t="s">
        <v>66</v>
      </c>
      <c r="E9" s="10">
        <v>39.5</v>
      </c>
      <c r="F9" s="7" t="s">
        <v>13</v>
      </c>
      <c r="G9" s="10">
        <v>1</v>
      </c>
      <c r="H9" s="1">
        <f t="shared" si="0"/>
        <v>39.5</v>
      </c>
      <c r="I9" s="5" t="s">
        <v>301</v>
      </c>
    </row>
    <row r="10" spans="1:9" ht="11.25">
      <c r="A10" s="7" t="s">
        <v>252</v>
      </c>
      <c r="B10" s="7" t="s">
        <v>253</v>
      </c>
      <c r="C10" s="7" t="s">
        <v>254</v>
      </c>
      <c r="D10" s="7" t="s">
        <v>45</v>
      </c>
      <c r="E10" s="10">
        <v>28</v>
      </c>
      <c r="F10" s="7" t="s">
        <v>13</v>
      </c>
      <c r="G10" s="10">
        <v>1</v>
      </c>
      <c r="H10" s="1">
        <f t="shared" si="0"/>
        <v>28</v>
      </c>
      <c r="I10" s="5" t="s">
        <v>300</v>
      </c>
    </row>
    <row r="11" spans="1:9" ht="11.25">
      <c r="A11" s="7" t="s">
        <v>255</v>
      </c>
      <c r="B11" s="7" t="s">
        <v>256</v>
      </c>
      <c r="C11" s="7" t="s">
        <v>257</v>
      </c>
      <c r="D11" s="7" t="s">
        <v>70</v>
      </c>
      <c r="E11" s="10">
        <v>39</v>
      </c>
      <c r="F11" s="7" t="s">
        <v>13</v>
      </c>
      <c r="G11" s="10">
        <v>1</v>
      </c>
      <c r="H11" s="1">
        <f t="shared" si="0"/>
        <v>39</v>
      </c>
      <c r="I11" s="5" t="s">
        <v>300</v>
      </c>
    </row>
    <row r="12" spans="1:9" ht="11.25">
      <c r="A12" s="7" t="s">
        <v>258</v>
      </c>
      <c r="B12" s="7" t="s">
        <v>259</v>
      </c>
      <c r="C12" s="7" t="s">
        <v>260</v>
      </c>
      <c r="D12" s="7" t="s">
        <v>45</v>
      </c>
      <c r="E12" s="10">
        <v>29</v>
      </c>
      <c r="F12" s="7" t="s">
        <v>13</v>
      </c>
      <c r="G12" s="10">
        <v>1</v>
      </c>
      <c r="H12" s="1">
        <f t="shared" si="0"/>
        <v>29</v>
      </c>
      <c r="I12" s="5" t="s">
        <v>300</v>
      </c>
    </row>
    <row r="13" spans="1:9" ht="11.25">
      <c r="A13" s="7" t="s">
        <v>261</v>
      </c>
      <c r="B13" s="7" t="s">
        <v>262</v>
      </c>
      <c r="C13" s="7" t="s">
        <v>263</v>
      </c>
      <c r="D13" s="7" t="s">
        <v>212</v>
      </c>
      <c r="E13" s="10">
        <v>39.8</v>
      </c>
      <c r="F13" s="7" t="s">
        <v>13</v>
      </c>
      <c r="G13" s="10">
        <v>1</v>
      </c>
      <c r="H13" s="1">
        <f t="shared" si="0"/>
        <v>39.8</v>
      </c>
      <c r="I13" s="5" t="s">
        <v>300</v>
      </c>
    </row>
    <row r="14" spans="1:9" ht="11.25">
      <c r="A14" s="7" t="s">
        <v>264</v>
      </c>
      <c r="B14" s="7" t="s">
        <v>265</v>
      </c>
      <c r="C14" s="7" t="s">
        <v>266</v>
      </c>
      <c r="D14" s="7" t="s">
        <v>66</v>
      </c>
      <c r="E14" s="10">
        <v>78</v>
      </c>
      <c r="F14" s="7" t="s">
        <v>13</v>
      </c>
      <c r="G14" s="10">
        <v>1</v>
      </c>
      <c r="H14" s="1">
        <f t="shared" si="0"/>
        <v>78</v>
      </c>
      <c r="I14" s="5" t="s">
        <v>300</v>
      </c>
    </row>
    <row r="15" spans="1:9" ht="11.25">
      <c r="A15" s="7" t="s">
        <v>267</v>
      </c>
      <c r="B15" s="7" t="s">
        <v>268</v>
      </c>
      <c r="C15" s="7" t="s">
        <v>269</v>
      </c>
      <c r="D15" s="7" t="s">
        <v>21</v>
      </c>
      <c r="E15" s="10">
        <v>88</v>
      </c>
      <c r="F15" s="7" t="s">
        <v>13</v>
      </c>
      <c r="G15" s="10">
        <v>1</v>
      </c>
      <c r="H15" s="1">
        <f t="shared" si="0"/>
        <v>88</v>
      </c>
      <c r="I15" s="5" t="s">
        <v>300</v>
      </c>
    </row>
    <row r="16" spans="1:9" ht="11.25">
      <c r="A16" s="7" t="s">
        <v>270</v>
      </c>
      <c r="B16" s="7" t="s">
        <v>271</v>
      </c>
      <c r="C16" s="7" t="s">
        <v>272</v>
      </c>
      <c r="D16" s="7" t="s">
        <v>62</v>
      </c>
      <c r="E16" s="10">
        <v>38</v>
      </c>
      <c r="F16" s="7" t="s">
        <v>13</v>
      </c>
      <c r="G16" s="10">
        <v>1</v>
      </c>
      <c r="H16" s="1">
        <f t="shared" si="0"/>
        <v>38</v>
      </c>
      <c r="I16" s="5" t="s">
        <v>300</v>
      </c>
    </row>
    <row r="17" spans="1:9" ht="11.25">
      <c r="A17" s="7" t="s">
        <v>273</v>
      </c>
      <c r="B17" s="7" t="s">
        <v>274</v>
      </c>
      <c r="C17" s="7" t="s">
        <v>275</v>
      </c>
      <c r="D17" s="7" t="s">
        <v>62</v>
      </c>
      <c r="E17" s="10">
        <v>25</v>
      </c>
      <c r="F17" s="7" t="s">
        <v>13</v>
      </c>
      <c r="G17" s="10">
        <v>1</v>
      </c>
      <c r="H17" s="1">
        <f t="shared" si="0"/>
        <v>25</v>
      </c>
      <c r="I17" s="5" t="s">
        <v>300</v>
      </c>
    </row>
    <row r="18" spans="1:9" ht="11.25">
      <c r="A18" s="7" t="s">
        <v>276</v>
      </c>
      <c r="B18" s="7" t="s">
        <v>277</v>
      </c>
      <c r="C18" s="7" t="s">
        <v>278</v>
      </c>
      <c r="D18" s="7" t="s">
        <v>62</v>
      </c>
      <c r="E18" s="10">
        <v>35</v>
      </c>
      <c r="F18" s="7" t="s">
        <v>13</v>
      </c>
      <c r="G18" s="10">
        <v>1</v>
      </c>
      <c r="H18" s="1">
        <f t="shared" si="0"/>
        <v>35</v>
      </c>
      <c r="I18" s="5" t="s">
        <v>304</v>
      </c>
    </row>
    <row r="19" spans="1:9" ht="11.25">
      <c r="A19" s="7" t="s">
        <v>279</v>
      </c>
      <c r="B19" s="7" t="s">
        <v>277</v>
      </c>
      <c r="C19" s="7" t="s">
        <v>280</v>
      </c>
      <c r="D19" s="7" t="s">
        <v>62</v>
      </c>
      <c r="E19" s="10">
        <v>25</v>
      </c>
      <c r="F19" s="7" t="s">
        <v>13</v>
      </c>
      <c r="G19" s="10">
        <v>1</v>
      </c>
      <c r="H19" s="1">
        <f t="shared" si="0"/>
        <v>25</v>
      </c>
      <c r="I19" s="5" t="s">
        <v>304</v>
      </c>
    </row>
    <row r="20" spans="1:9" ht="11.25">
      <c r="A20" s="7" t="s">
        <v>281</v>
      </c>
      <c r="B20" s="7" t="s">
        <v>282</v>
      </c>
      <c r="C20" s="7" t="s">
        <v>283</v>
      </c>
      <c r="D20" s="7" t="s">
        <v>45</v>
      </c>
      <c r="E20" s="10">
        <v>25</v>
      </c>
      <c r="F20" s="7" t="s">
        <v>13</v>
      </c>
      <c r="G20" s="10">
        <v>1</v>
      </c>
      <c r="H20" s="1">
        <f t="shared" si="0"/>
        <v>25</v>
      </c>
      <c r="I20" s="5" t="s">
        <v>304</v>
      </c>
    </row>
    <row r="21" spans="1:9" ht="11.25">
      <c r="A21" s="7" t="s">
        <v>284</v>
      </c>
      <c r="B21" s="7" t="s">
        <v>285</v>
      </c>
      <c r="C21" s="7" t="s">
        <v>286</v>
      </c>
      <c r="D21" s="7" t="s">
        <v>62</v>
      </c>
      <c r="E21" s="10">
        <v>35</v>
      </c>
      <c r="F21" s="7" t="s">
        <v>13</v>
      </c>
      <c r="G21" s="10">
        <v>1</v>
      </c>
      <c r="H21" s="1">
        <f t="shared" si="0"/>
        <v>35</v>
      </c>
      <c r="I21" s="5" t="s">
        <v>304</v>
      </c>
    </row>
    <row r="22" spans="1:9" ht="11.25">
      <c r="A22" s="7" t="s">
        <v>287</v>
      </c>
      <c r="B22" s="7" t="s">
        <v>277</v>
      </c>
      <c r="C22" s="7" t="s">
        <v>288</v>
      </c>
      <c r="D22" s="7" t="s">
        <v>62</v>
      </c>
      <c r="E22" s="10">
        <v>28</v>
      </c>
      <c r="F22" s="7" t="s">
        <v>13</v>
      </c>
      <c r="G22" s="10">
        <v>1</v>
      </c>
      <c r="H22" s="1">
        <f t="shared" si="0"/>
        <v>28</v>
      </c>
      <c r="I22" s="5" t="s">
        <v>304</v>
      </c>
    </row>
    <row r="23" spans="1:9" ht="11.25">
      <c r="A23" s="7" t="s">
        <v>289</v>
      </c>
      <c r="B23" s="7" t="s">
        <v>277</v>
      </c>
      <c r="C23" s="7" t="s">
        <v>290</v>
      </c>
      <c r="D23" s="7" t="s">
        <v>62</v>
      </c>
      <c r="E23" s="10">
        <v>28</v>
      </c>
      <c r="F23" s="7" t="s">
        <v>13</v>
      </c>
      <c r="G23" s="10">
        <v>1</v>
      </c>
      <c r="H23" s="1">
        <f t="shared" si="0"/>
        <v>28</v>
      </c>
      <c r="I23" s="5" t="s">
        <v>304</v>
      </c>
    </row>
    <row r="24" spans="1:9" ht="11.25">
      <c r="A24" s="7" t="s">
        <v>291</v>
      </c>
      <c r="B24" s="7" t="s">
        <v>292</v>
      </c>
      <c r="C24" s="7" t="s">
        <v>293</v>
      </c>
      <c r="D24" s="7" t="s">
        <v>66</v>
      </c>
      <c r="E24" s="10">
        <v>35.8</v>
      </c>
      <c r="F24" s="7" t="s">
        <v>13</v>
      </c>
      <c r="G24" s="10">
        <v>1</v>
      </c>
      <c r="H24" s="1">
        <f t="shared" si="0"/>
        <v>35.8</v>
      </c>
      <c r="I24" s="5" t="s">
        <v>301</v>
      </c>
    </row>
    <row r="25" spans="1:9" ht="11.25">
      <c r="A25" s="7" t="s">
        <v>294</v>
      </c>
      <c r="B25" s="7" t="s">
        <v>295</v>
      </c>
      <c r="C25" s="7" t="s">
        <v>296</v>
      </c>
      <c r="D25" s="7" t="s">
        <v>62</v>
      </c>
      <c r="E25" s="10">
        <v>36</v>
      </c>
      <c r="F25" s="7" t="s">
        <v>13</v>
      </c>
      <c r="G25" s="10">
        <v>1</v>
      </c>
      <c r="H25" s="1">
        <f t="shared" si="0"/>
        <v>36</v>
      </c>
      <c r="I25" s="5" t="s">
        <v>301</v>
      </c>
    </row>
    <row r="26" spans="1:9" ht="11.25">
      <c r="A26" s="7" t="s">
        <v>297</v>
      </c>
      <c r="B26" s="7" t="s">
        <v>298</v>
      </c>
      <c r="C26" s="7" t="s">
        <v>299</v>
      </c>
      <c r="D26" s="7" t="s">
        <v>66</v>
      </c>
      <c r="E26" s="10">
        <v>29.8</v>
      </c>
      <c r="F26" s="7" t="s">
        <v>13</v>
      </c>
      <c r="G26" s="10">
        <v>1</v>
      </c>
      <c r="H26" s="1">
        <f t="shared" si="0"/>
        <v>29.8</v>
      </c>
      <c r="I26" s="5" t="s">
        <v>301</v>
      </c>
    </row>
    <row r="27" spans="1:9" ht="11.25">
      <c r="A27" s="11"/>
      <c r="B27" s="11"/>
      <c r="C27" s="11"/>
      <c r="D27" s="11"/>
      <c r="E27" s="12"/>
      <c r="F27" s="11"/>
      <c r="G27" s="4">
        <f>SUM(G4:G26)</f>
        <v>24</v>
      </c>
      <c r="H27" s="16">
        <f>SUM(H4:H26)</f>
        <v>1057.8999999999999</v>
      </c>
      <c r="I27" s="5"/>
    </row>
    <row r="29" spans="1:4" ht="12">
      <c r="A29" s="3" t="s">
        <v>154</v>
      </c>
      <c r="B29" s="3" t="s">
        <v>155</v>
      </c>
      <c r="C29" s="15" t="s">
        <v>154</v>
      </c>
      <c r="D29" s="15" t="s">
        <v>156</v>
      </c>
    </row>
    <row r="30" spans="1:4" ht="12">
      <c r="A30" s="3" t="s">
        <v>157</v>
      </c>
      <c r="B30" s="3"/>
      <c r="C30" s="15" t="s">
        <v>157</v>
      </c>
      <c r="D30" s="15"/>
    </row>
    <row r="31" spans="1:4" ht="12">
      <c r="A31" s="3" t="s">
        <v>158</v>
      </c>
      <c r="B31" s="3"/>
      <c r="C31" s="15" t="s">
        <v>158</v>
      </c>
      <c r="D31" s="15"/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I14" sqref="I14"/>
    </sheetView>
  </sheetViews>
  <sheetFormatPr defaultColWidth="9.33203125" defaultRowHeight="11.25"/>
  <cols>
    <col min="1" max="1" width="40.33203125" style="6" bestFit="1" customWidth="1"/>
    <col min="2" max="2" width="23.66015625" style="6" bestFit="1" customWidth="1"/>
    <col min="3" max="3" width="14.33203125" style="6" bestFit="1" customWidth="1"/>
    <col min="4" max="4" width="9.16015625" style="6" bestFit="1" customWidth="1"/>
    <col min="5" max="5" width="5.16015625" style="13" bestFit="1" customWidth="1"/>
    <col min="6" max="6" width="7.16015625" style="6" bestFit="1" customWidth="1"/>
    <col min="7" max="8" width="8.16015625" style="13" bestFit="1" customWidth="1"/>
    <col min="9" max="9" width="30" style="6" bestFit="1" customWidth="1"/>
    <col min="10" max="16384" width="9.33203125" style="6" customWidth="1"/>
  </cols>
  <sheetData>
    <row r="1" spans="1:9" ht="11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11.25">
      <c r="A2" s="42" t="s">
        <v>307</v>
      </c>
      <c r="B2" s="42"/>
      <c r="C2" s="42"/>
      <c r="D2" s="42"/>
      <c r="E2" s="42"/>
      <c r="F2" s="42"/>
      <c r="G2" s="42"/>
      <c r="H2" s="42"/>
      <c r="I2" s="42"/>
    </row>
    <row r="3" spans="1:9" ht="11.25">
      <c r="A3" s="5" t="s">
        <v>1</v>
      </c>
      <c r="B3" s="5" t="s">
        <v>2</v>
      </c>
      <c r="C3" s="5" t="s">
        <v>3</v>
      </c>
      <c r="D3" s="5" t="s">
        <v>4</v>
      </c>
      <c r="E3" s="1" t="s">
        <v>6</v>
      </c>
      <c r="F3" s="5" t="s">
        <v>7</v>
      </c>
      <c r="G3" s="1" t="s">
        <v>8</v>
      </c>
      <c r="H3" s="1" t="s">
        <v>153</v>
      </c>
      <c r="I3" s="5" t="s">
        <v>159</v>
      </c>
    </row>
    <row r="4" spans="1:9" ht="11.25">
      <c r="A4" s="7" t="s">
        <v>308</v>
      </c>
      <c r="B4" s="17" t="s">
        <v>309</v>
      </c>
      <c r="C4" s="17" t="s">
        <v>310</v>
      </c>
      <c r="D4" s="17" t="s">
        <v>66</v>
      </c>
      <c r="E4" s="18" t="s">
        <v>311</v>
      </c>
      <c r="F4" s="17" t="s">
        <v>13</v>
      </c>
      <c r="G4" s="10">
        <v>1</v>
      </c>
      <c r="H4" s="1">
        <f>E4*G4</f>
        <v>288</v>
      </c>
      <c r="I4" s="7" t="s">
        <v>309</v>
      </c>
    </row>
    <row r="5" spans="1:9" ht="11.25">
      <c r="A5" s="5"/>
      <c r="B5" s="5"/>
      <c r="C5" s="5"/>
      <c r="D5" s="5"/>
      <c r="E5" s="1"/>
      <c r="F5" s="5"/>
      <c r="G5" s="2">
        <f>SUM(G4:G4)</f>
        <v>1</v>
      </c>
      <c r="H5" s="19">
        <f>SUM(H4:H4)</f>
        <v>288</v>
      </c>
      <c r="I5" s="5"/>
    </row>
    <row r="7" spans="1:4" ht="12">
      <c r="A7" s="3" t="s">
        <v>154</v>
      </c>
      <c r="B7" s="3" t="s">
        <v>155</v>
      </c>
      <c r="C7" s="15" t="s">
        <v>154</v>
      </c>
      <c r="D7" s="15" t="s">
        <v>156</v>
      </c>
    </row>
    <row r="8" spans="1:4" ht="12">
      <c r="A8" s="3" t="s">
        <v>157</v>
      </c>
      <c r="B8" s="3"/>
      <c r="C8" s="15" t="s">
        <v>157</v>
      </c>
      <c r="D8" s="15"/>
    </row>
    <row r="9" spans="1:4" ht="12">
      <c r="A9" s="3" t="s">
        <v>158</v>
      </c>
      <c r="B9" s="3"/>
      <c r="C9" s="15" t="s">
        <v>158</v>
      </c>
      <c r="D9" s="15"/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3" sqref="A1:IV16384"/>
    </sheetView>
  </sheetViews>
  <sheetFormatPr defaultColWidth="9.33203125" defaultRowHeight="11.25"/>
  <cols>
    <col min="1" max="1" width="40.33203125" style="6" bestFit="1" customWidth="1"/>
    <col min="2" max="2" width="23.66015625" style="6" bestFit="1" customWidth="1"/>
    <col min="3" max="3" width="14.33203125" style="6" bestFit="1" customWidth="1"/>
    <col min="4" max="4" width="9.16015625" style="6" bestFit="1" customWidth="1"/>
    <col min="5" max="5" width="13" style="13" customWidth="1"/>
    <col min="6" max="6" width="7.16015625" style="6" bestFit="1" customWidth="1"/>
    <col min="7" max="7" width="8.16015625" style="6" bestFit="1" customWidth="1"/>
    <col min="8" max="8" width="8.16015625" style="6" hidden="1" customWidth="1"/>
    <col min="9" max="9" width="30" style="6" bestFit="1" customWidth="1"/>
    <col min="10" max="16384" width="9.33203125" style="6" customWidth="1"/>
  </cols>
  <sheetData>
    <row r="1" spans="1:9" ht="11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11.25">
      <c r="A2" s="42" t="s">
        <v>402</v>
      </c>
      <c r="B2" s="42"/>
      <c r="C2" s="42"/>
      <c r="D2" s="42"/>
      <c r="E2" s="42"/>
      <c r="F2" s="42"/>
      <c r="G2" s="42"/>
      <c r="H2" s="42"/>
      <c r="I2" s="42"/>
    </row>
    <row r="3" spans="1:9" ht="11.25">
      <c r="A3" s="5" t="s">
        <v>1</v>
      </c>
      <c r="B3" s="5" t="s">
        <v>2</v>
      </c>
      <c r="C3" s="5" t="s">
        <v>3</v>
      </c>
      <c r="D3" s="5" t="s">
        <v>4</v>
      </c>
      <c r="E3" s="1" t="s">
        <v>6</v>
      </c>
      <c r="F3" s="5" t="s">
        <v>7</v>
      </c>
      <c r="G3" s="5" t="s">
        <v>8</v>
      </c>
      <c r="H3" s="5" t="s">
        <v>153</v>
      </c>
      <c r="I3" s="5" t="s">
        <v>159</v>
      </c>
    </row>
    <row r="4" spans="1:9" ht="11.25">
      <c r="A4" s="20" t="s">
        <v>312</v>
      </c>
      <c r="B4" s="20" t="s">
        <v>313</v>
      </c>
      <c r="C4" s="20" t="s">
        <v>314</v>
      </c>
      <c r="D4" s="20" t="s">
        <v>21</v>
      </c>
      <c r="E4" s="21">
        <v>19</v>
      </c>
      <c r="F4" s="20" t="s">
        <v>13</v>
      </c>
      <c r="G4" s="22">
        <v>1</v>
      </c>
      <c r="H4" s="5"/>
      <c r="I4" s="7" t="s">
        <v>401</v>
      </c>
    </row>
    <row r="5" spans="1:9" ht="22.5">
      <c r="A5" s="20" t="s">
        <v>315</v>
      </c>
      <c r="B5" s="20" t="s">
        <v>316</v>
      </c>
      <c r="C5" s="20" t="s">
        <v>317</v>
      </c>
      <c r="D5" s="20" t="s">
        <v>21</v>
      </c>
      <c r="E5" s="21">
        <v>29</v>
      </c>
      <c r="F5" s="20" t="s">
        <v>13</v>
      </c>
      <c r="G5" s="22">
        <v>1</v>
      </c>
      <c r="H5" s="5"/>
      <c r="I5" s="7" t="s">
        <v>401</v>
      </c>
    </row>
    <row r="6" spans="1:9" ht="22.5">
      <c r="A6" s="20" t="s">
        <v>318</v>
      </c>
      <c r="B6" s="20" t="s">
        <v>319</v>
      </c>
      <c r="C6" s="20" t="s">
        <v>320</v>
      </c>
      <c r="D6" s="20" t="s">
        <v>32</v>
      </c>
      <c r="E6" s="21">
        <v>29.9</v>
      </c>
      <c r="F6" s="20" t="s">
        <v>13</v>
      </c>
      <c r="G6" s="22">
        <v>1</v>
      </c>
      <c r="H6" s="5"/>
      <c r="I6" s="7" t="s">
        <v>401</v>
      </c>
    </row>
    <row r="7" spans="1:9" ht="11.25">
      <c r="A7" s="20" t="s">
        <v>321</v>
      </c>
      <c r="B7" s="20" t="s">
        <v>322</v>
      </c>
      <c r="C7" s="20" t="s">
        <v>323</v>
      </c>
      <c r="D7" s="20" t="s">
        <v>21</v>
      </c>
      <c r="E7" s="21">
        <v>20</v>
      </c>
      <c r="F7" s="20" t="s">
        <v>13</v>
      </c>
      <c r="G7" s="22">
        <v>1</v>
      </c>
      <c r="H7" s="5"/>
      <c r="I7" s="7" t="s">
        <v>401</v>
      </c>
    </row>
    <row r="8" spans="1:9" ht="22.5">
      <c r="A8" s="20" t="s">
        <v>324</v>
      </c>
      <c r="B8" s="20" t="s">
        <v>325</v>
      </c>
      <c r="C8" s="20" t="s">
        <v>326</v>
      </c>
      <c r="D8" s="20" t="s">
        <v>21</v>
      </c>
      <c r="E8" s="21">
        <v>59</v>
      </c>
      <c r="F8" s="20" t="s">
        <v>13</v>
      </c>
      <c r="G8" s="22">
        <v>1</v>
      </c>
      <c r="H8" s="5"/>
      <c r="I8" s="7" t="s">
        <v>401</v>
      </c>
    </row>
    <row r="9" spans="1:9" ht="22.5">
      <c r="A9" s="20" t="s">
        <v>327</v>
      </c>
      <c r="B9" s="20" t="s">
        <v>328</v>
      </c>
      <c r="C9" s="20" t="s">
        <v>329</v>
      </c>
      <c r="D9" s="20" t="s">
        <v>21</v>
      </c>
      <c r="E9" s="21">
        <v>235</v>
      </c>
      <c r="F9" s="20" t="s">
        <v>13</v>
      </c>
      <c r="G9" s="22">
        <v>1</v>
      </c>
      <c r="H9" s="5"/>
      <c r="I9" s="7" t="s">
        <v>401</v>
      </c>
    </row>
    <row r="10" spans="1:9" ht="22.5">
      <c r="A10" s="20" t="s">
        <v>330</v>
      </c>
      <c r="B10" s="20" t="s">
        <v>331</v>
      </c>
      <c r="C10" s="20" t="s">
        <v>332</v>
      </c>
      <c r="D10" s="20" t="s">
        <v>21</v>
      </c>
      <c r="E10" s="21">
        <v>53</v>
      </c>
      <c r="F10" s="20" t="s">
        <v>13</v>
      </c>
      <c r="G10" s="22">
        <v>1</v>
      </c>
      <c r="H10" s="5"/>
      <c r="I10" s="7" t="s">
        <v>401</v>
      </c>
    </row>
    <row r="11" spans="1:9" ht="22.5">
      <c r="A11" s="20" t="s">
        <v>333</v>
      </c>
      <c r="B11" s="20" t="s">
        <v>334</v>
      </c>
      <c r="C11" s="20" t="s">
        <v>335</v>
      </c>
      <c r="D11" s="20" t="s">
        <v>336</v>
      </c>
      <c r="E11" s="21">
        <v>27.1</v>
      </c>
      <c r="F11" s="20" t="s">
        <v>13</v>
      </c>
      <c r="G11" s="22">
        <v>1</v>
      </c>
      <c r="H11" s="5"/>
      <c r="I11" s="7" t="s">
        <v>401</v>
      </c>
    </row>
    <row r="12" spans="1:9" ht="22.5">
      <c r="A12" s="20" t="s">
        <v>337</v>
      </c>
      <c r="B12" s="20" t="s">
        <v>338</v>
      </c>
      <c r="C12" s="20" t="s">
        <v>339</v>
      </c>
      <c r="D12" s="20" t="s">
        <v>21</v>
      </c>
      <c r="E12" s="21">
        <v>278</v>
      </c>
      <c r="F12" s="20" t="s">
        <v>13</v>
      </c>
      <c r="G12" s="22">
        <v>1</v>
      </c>
      <c r="H12" s="5"/>
      <c r="I12" s="7" t="s">
        <v>401</v>
      </c>
    </row>
    <row r="13" spans="1:9" ht="22.5">
      <c r="A13" s="20" t="s">
        <v>340</v>
      </c>
      <c r="B13" s="20" t="s">
        <v>341</v>
      </c>
      <c r="C13" s="20" t="s">
        <v>342</v>
      </c>
      <c r="D13" s="20" t="s">
        <v>12</v>
      </c>
      <c r="E13" s="21">
        <v>167</v>
      </c>
      <c r="F13" s="20" t="s">
        <v>13</v>
      </c>
      <c r="G13" s="22">
        <v>1</v>
      </c>
      <c r="H13" s="5"/>
      <c r="I13" s="7" t="s">
        <v>401</v>
      </c>
    </row>
    <row r="14" spans="1:9" ht="22.5">
      <c r="A14" s="20" t="s">
        <v>343</v>
      </c>
      <c r="B14" s="20" t="s">
        <v>344</v>
      </c>
      <c r="C14" s="20" t="s">
        <v>345</v>
      </c>
      <c r="D14" s="20" t="s">
        <v>21</v>
      </c>
      <c r="E14" s="21">
        <v>27</v>
      </c>
      <c r="F14" s="20" t="s">
        <v>13</v>
      </c>
      <c r="G14" s="22">
        <v>1</v>
      </c>
      <c r="H14" s="5"/>
      <c r="I14" s="7" t="s">
        <v>401</v>
      </c>
    </row>
    <row r="15" spans="1:9" ht="22.5">
      <c r="A15" s="20" t="s">
        <v>346</v>
      </c>
      <c r="B15" s="20" t="s">
        <v>347</v>
      </c>
      <c r="C15" s="20" t="s">
        <v>348</v>
      </c>
      <c r="D15" s="20" t="s">
        <v>17</v>
      </c>
      <c r="E15" s="21">
        <v>243</v>
      </c>
      <c r="F15" s="20" t="s">
        <v>13</v>
      </c>
      <c r="G15" s="22">
        <v>1</v>
      </c>
      <c r="H15" s="5"/>
      <c r="I15" s="7" t="s">
        <v>401</v>
      </c>
    </row>
    <row r="16" spans="1:9" ht="22.5">
      <c r="A16" s="20" t="s">
        <v>349</v>
      </c>
      <c r="B16" s="20" t="s">
        <v>350</v>
      </c>
      <c r="C16" s="20" t="s">
        <v>351</v>
      </c>
      <c r="D16" s="20" t="s">
        <v>336</v>
      </c>
      <c r="E16" s="21">
        <v>25</v>
      </c>
      <c r="F16" s="20" t="s">
        <v>13</v>
      </c>
      <c r="G16" s="22">
        <v>1</v>
      </c>
      <c r="H16" s="5"/>
      <c r="I16" s="7" t="s">
        <v>401</v>
      </c>
    </row>
    <row r="17" spans="1:9" ht="22.5">
      <c r="A17" s="20" t="s">
        <v>352</v>
      </c>
      <c r="B17" s="20" t="s">
        <v>353</v>
      </c>
      <c r="C17" s="20" t="s">
        <v>354</v>
      </c>
      <c r="D17" s="20" t="s">
        <v>32</v>
      </c>
      <c r="E17" s="21">
        <v>220</v>
      </c>
      <c r="F17" s="20" t="s">
        <v>13</v>
      </c>
      <c r="G17" s="22">
        <v>1</v>
      </c>
      <c r="H17" s="5"/>
      <c r="I17" s="7" t="s">
        <v>401</v>
      </c>
    </row>
    <row r="18" spans="1:9" ht="22.5">
      <c r="A18" s="20" t="s">
        <v>355</v>
      </c>
      <c r="B18" s="20" t="s">
        <v>356</v>
      </c>
      <c r="C18" s="20" t="s">
        <v>357</v>
      </c>
      <c r="D18" s="20" t="s">
        <v>32</v>
      </c>
      <c r="E18" s="21">
        <v>17</v>
      </c>
      <c r="F18" s="20" t="s">
        <v>13</v>
      </c>
      <c r="G18" s="22">
        <v>1</v>
      </c>
      <c r="H18" s="5"/>
      <c r="I18" s="7" t="s">
        <v>401</v>
      </c>
    </row>
    <row r="19" spans="1:9" ht="22.5">
      <c r="A19" s="20" t="s">
        <v>358</v>
      </c>
      <c r="B19" s="20" t="s">
        <v>359</v>
      </c>
      <c r="C19" s="20" t="s">
        <v>360</v>
      </c>
      <c r="D19" s="20" t="s">
        <v>32</v>
      </c>
      <c r="E19" s="21">
        <v>325</v>
      </c>
      <c r="F19" s="20" t="s">
        <v>13</v>
      </c>
      <c r="G19" s="22">
        <v>1</v>
      </c>
      <c r="H19" s="5"/>
      <c r="I19" s="7" t="s">
        <v>401</v>
      </c>
    </row>
    <row r="20" spans="1:9" ht="22.5">
      <c r="A20" s="20" t="s">
        <v>361</v>
      </c>
      <c r="B20" s="20" t="s">
        <v>362</v>
      </c>
      <c r="C20" s="20" t="s">
        <v>363</v>
      </c>
      <c r="D20" s="20" t="s">
        <v>92</v>
      </c>
      <c r="E20" s="21">
        <v>257</v>
      </c>
      <c r="F20" s="20" t="s">
        <v>13</v>
      </c>
      <c r="G20" s="22">
        <v>1</v>
      </c>
      <c r="H20" s="5"/>
      <c r="I20" s="7" t="s">
        <v>401</v>
      </c>
    </row>
    <row r="21" spans="1:9" ht="22.5">
      <c r="A21" s="20" t="s">
        <v>364</v>
      </c>
      <c r="B21" s="20" t="s">
        <v>365</v>
      </c>
      <c r="C21" s="20" t="s">
        <v>366</v>
      </c>
      <c r="D21" s="20" t="s">
        <v>66</v>
      </c>
      <c r="E21" s="21">
        <v>173</v>
      </c>
      <c r="F21" s="20" t="s">
        <v>13</v>
      </c>
      <c r="G21" s="22">
        <v>1</v>
      </c>
      <c r="H21" s="5"/>
      <c r="I21" s="7" t="s">
        <v>401</v>
      </c>
    </row>
    <row r="22" spans="1:9" ht="22.5">
      <c r="A22" s="20" t="s">
        <v>367</v>
      </c>
      <c r="B22" s="20" t="s">
        <v>368</v>
      </c>
      <c r="C22" s="20" t="s">
        <v>369</v>
      </c>
      <c r="D22" s="20" t="s">
        <v>370</v>
      </c>
      <c r="E22" s="21">
        <v>85</v>
      </c>
      <c r="F22" s="20" t="s">
        <v>13</v>
      </c>
      <c r="G22" s="22">
        <v>1</v>
      </c>
      <c r="H22" s="5"/>
      <c r="I22" s="7" t="s">
        <v>401</v>
      </c>
    </row>
    <row r="23" spans="1:9" ht="22.5">
      <c r="A23" s="20" t="s">
        <v>371</v>
      </c>
      <c r="B23" s="20" t="s">
        <v>372</v>
      </c>
      <c r="C23" s="20" t="s">
        <v>373</v>
      </c>
      <c r="D23" s="20" t="s">
        <v>336</v>
      </c>
      <c r="E23" s="21">
        <v>165</v>
      </c>
      <c r="F23" s="20" t="s">
        <v>13</v>
      </c>
      <c r="G23" s="22">
        <v>1</v>
      </c>
      <c r="H23" s="5"/>
      <c r="I23" s="7" t="s">
        <v>401</v>
      </c>
    </row>
    <row r="24" spans="1:9" ht="22.5">
      <c r="A24" s="20" t="s">
        <v>374</v>
      </c>
      <c r="B24" s="20" t="s">
        <v>375</v>
      </c>
      <c r="C24" s="20" t="s">
        <v>376</v>
      </c>
      <c r="D24" s="20" t="s">
        <v>32</v>
      </c>
      <c r="E24" s="21">
        <v>45</v>
      </c>
      <c r="F24" s="20" t="s">
        <v>13</v>
      </c>
      <c r="G24" s="22">
        <v>1</v>
      </c>
      <c r="H24" s="5"/>
      <c r="I24" s="7" t="s">
        <v>401</v>
      </c>
    </row>
    <row r="25" spans="1:9" ht="22.5">
      <c r="A25" s="20" t="s">
        <v>377</v>
      </c>
      <c r="B25" s="20" t="s">
        <v>378</v>
      </c>
      <c r="C25" s="20" t="s">
        <v>379</v>
      </c>
      <c r="D25" s="20" t="s">
        <v>380</v>
      </c>
      <c r="E25" s="21">
        <v>20</v>
      </c>
      <c r="F25" s="20" t="s">
        <v>13</v>
      </c>
      <c r="G25" s="22">
        <v>1</v>
      </c>
      <c r="H25" s="5"/>
      <c r="I25" s="7" t="s">
        <v>401</v>
      </c>
    </row>
    <row r="26" spans="1:9" ht="22.5">
      <c r="A26" s="20" t="s">
        <v>381</v>
      </c>
      <c r="B26" s="20" t="s">
        <v>382</v>
      </c>
      <c r="C26" s="20" t="s">
        <v>383</v>
      </c>
      <c r="D26" s="20" t="s">
        <v>32</v>
      </c>
      <c r="E26" s="21">
        <v>209</v>
      </c>
      <c r="F26" s="20" t="s">
        <v>13</v>
      </c>
      <c r="G26" s="22">
        <v>1</v>
      </c>
      <c r="H26" s="5"/>
      <c r="I26" s="7" t="s">
        <v>401</v>
      </c>
    </row>
    <row r="27" spans="1:9" ht="22.5">
      <c r="A27" s="20" t="s">
        <v>384</v>
      </c>
      <c r="B27" s="20" t="s">
        <v>385</v>
      </c>
      <c r="C27" s="20" t="s">
        <v>386</v>
      </c>
      <c r="D27" s="20" t="s">
        <v>99</v>
      </c>
      <c r="E27" s="21">
        <v>32.9</v>
      </c>
      <c r="F27" s="20" t="s">
        <v>13</v>
      </c>
      <c r="G27" s="22">
        <v>1</v>
      </c>
      <c r="H27" s="5"/>
      <c r="I27" s="7" t="s">
        <v>401</v>
      </c>
    </row>
    <row r="28" spans="1:9" ht="22.5">
      <c r="A28" s="20" t="s">
        <v>387</v>
      </c>
      <c r="B28" s="20" t="s">
        <v>388</v>
      </c>
      <c r="C28" s="20" t="s">
        <v>389</v>
      </c>
      <c r="D28" s="20" t="s">
        <v>66</v>
      </c>
      <c r="E28" s="21">
        <v>19</v>
      </c>
      <c r="F28" s="20" t="s">
        <v>13</v>
      </c>
      <c r="G28" s="22">
        <v>1</v>
      </c>
      <c r="H28" s="5"/>
      <c r="I28" s="7" t="s">
        <v>401</v>
      </c>
    </row>
    <row r="29" spans="1:9" ht="22.5">
      <c r="A29" s="20" t="s">
        <v>390</v>
      </c>
      <c r="B29" s="20" t="s">
        <v>391</v>
      </c>
      <c r="C29" s="20" t="s">
        <v>392</v>
      </c>
      <c r="D29" s="20" t="s">
        <v>45</v>
      </c>
      <c r="E29" s="21">
        <v>247</v>
      </c>
      <c r="F29" s="20" t="s">
        <v>13</v>
      </c>
      <c r="G29" s="22">
        <v>1</v>
      </c>
      <c r="H29" s="5"/>
      <c r="I29" s="7" t="s">
        <v>401</v>
      </c>
    </row>
    <row r="30" spans="1:9" ht="22.5">
      <c r="A30" s="20" t="s">
        <v>393</v>
      </c>
      <c r="B30" s="20" t="s">
        <v>394</v>
      </c>
      <c r="C30" s="20" t="s">
        <v>395</v>
      </c>
      <c r="D30" s="20" t="s">
        <v>380</v>
      </c>
      <c r="E30" s="21">
        <v>12.5</v>
      </c>
      <c r="F30" s="20" t="s">
        <v>13</v>
      </c>
      <c r="G30" s="22">
        <v>1</v>
      </c>
      <c r="H30" s="5"/>
      <c r="I30" s="7" t="s">
        <v>401</v>
      </c>
    </row>
    <row r="31" spans="1:9" ht="11.25">
      <c r="A31" s="20" t="s">
        <v>396</v>
      </c>
      <c r="B31" s="20" t="s">
        <v>397</v>
      </c>
      <c r="C31" s="20" t="s">
        <v>398</v>
      </c>
      <c r="D31" s="20" t="s">
        <v>92</v>
      </c>
      <c r="E31" s="21">
        <v>40</v>
      </c>
      <c r="F31" s="20" t="s">
        <v>13</v>
      </c>
      <c r="G31" s="22">
        <v>1</v>
      </c>
      <c r="H31" s="5"/>
      <c r="I31" s="7" t="s">
        <v>401</v>
      </c>
    </row>
    <row r="32" spans="1:9" ht="11.25">
      <c r="A32" s="20" t="s">
        <v>384</v>
      </c>
      <c r="B32" s="20" t="s">
        <v>399</v>
      </c>
      <c r="C32" s="20" t="s">
        <v>400</v>
      </c>
      <c r="D32" s="20" t="s">
        <v>92</v>
      </c>
      <c r="E32" s="21">
        <v>21.9</v>
      </c>
      <c r="F32" s="20" t="s">
        <v>13</v>
      </c>
      <c r="G32" s="22">
        <v>1</v>
      </c>
      <c r="H32" s="5"/>
      <c r="I32" s="7" t="s">
        <v>401</v>
      </c>
    </row>
    <row r="33" spans="1:9" ht="11.25">
      <c r="A33" s="5"/>
      <c r="B33" s="5"/>
      <c r="C33" s="5"/>
      <c r="D33" s="5"/>
      <c r="E33" s="1">
        <f>SUM(E4:E32)</f>
        <v>3101.3</v>
      </c>
      <c r="F33" s="5"/>
      <c r="G33" s="5">
        <f>SUM(G4:G32)</f>
        <v>29</v>
      </c>
      <c r="H33" s="5">
        <f>SUM(H4:H32)</f>
        <v>0</v>
      </c>
      <c r="I33" s="5"/>
    </row>
    <row r="35" spans="1:4" ht="12">
      <c r="A35" s="15" t="s">
        <v>154</v>
      </c>
      <c r="B35" s="15" t="s">
        <v>155</v>
      </c>
      <c r="C35" s="15" t="s">
        <v>154</v>
      </c>
      <c r="D35" s="15" t="s">
        <v>156</v>
      </c>
    </row>
    <row r="36" spans="1:4" ht="12">
      <c r="A36" s="15" t="s">
        <v>157</v>
      </c>
      <c r="B36" s="15"/>
      <c r="C36" s="15" t="s">
        <v>157</v>
      </c>
      <c r="D36" s="15"/>
    </row>
    <row r="37" spans="1:4" ht="12">
      <c r="A37" s="15" t="s">
        <v>158</v>
      </c>
      <c r="B37" s="15"/>
      <c r="C37" s="15" t="s">
        <v>158</v>
      </c>
      <c r="D37" s="15"/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1" max="1" width="42.5" style="6" bestFit="1" customWidth="1"/>
    <col min="2" max="2" width="23.66015625" style="6" bestFit="1" customWidth="1"/>
    <col min="3" max="3" width="14.33203125" style="6" bestFit="1" customWidth="1"/>
    <col min="4" max="4" width="9.16015625" style="6" bestFit="1" customWidth="1"/>
    <col min="5" max="5" width="5.16015625" style="13" bestFit="1" customWidth="1"/>
    <col min="6" max="6" width="7.16015625" style="6" bestFit="1" customWidth="1"/>
    <col min="7" max="7" width="5.16015625" style="14" bestFit="1" customWidth="1"/>
    <col min="8" max="8" width="8.16015625" style="13" bestFit="1" customWidth="1"/>
    <col min="9" max="9" width="30" style="6" bestFit="1" customWidth="1"/>
    <col min="10" max="16384" width="9.33203125" style="6" customWidth="1"/>
  </cols>
  <sheetData>
    <row r="1" spans="1:9" ht="11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11.25">
      <c r="A2" s="42" t="s">
        <v>411</v>
      </c>
      <c r="B2" s="42"/>
      <c r="C2" s="42"/>
      <c r="D2" s="42"/>
      <c r="E2" s="42"/>
      <c r="F2" s="42"/>
      <c r="G2" s="42"/>
      <c r="H2" s="42"/>
      <c r="I2" s="42"/>
    </row>
    <row r="3" spans="1:9" ht="11.25">
      <c r="A3" s="5" t="s">
        <v>1</v>
      </c>
      <c r="B3" s="5" t="s">
        <v>2</v>
      </c>
      <c r="C3" s="5" t="s">
        <v>3</v>
      </c>
      <c r="D3" s="5" t="s">
        <v>4</v>
      </c>
      <c r="E3" s="1" t="s">
        <v>6</v>
      </c>
      <c r="F3" s="5" t="s">
        <v>7</v>
      </c>
      <c r="G3" s="2" t="s">
        <v>8</v>
      </c>
      <c r="H3" s="1" t="s">
        <v>153</v>
      </c>
      <c r="I3" s="5" t="s">
        <v>159</v>
      </c>
    </row>
    <row r="4" spans="1:9" ht="11.25">
      <c r="A4" s="23" t="s">
        <v>403</v>
      </c>
      <c r="B4" s="23"/>
      <c r="C4" s="23"/>
      <c r="D4" s="23" t="s">
        <v>212</v>
      </c>
      <c r="E4" s="24">
        <v>60</v>
      </c>
      <c r="F4" s="23" t="s">
        <v>13</v>
      </c>
      <c r="G4" s="24">
        <v>1</v>
      </c>
      <c r="H4" s="1">
        <f>E4*G4</f>
        <v>60</v>
      </c>
      <c r="I4" s="7" t="s">
        <v>160</v>
      </c>
    </row>
    <row r="5" spans="1:9" ht="11.25">
      <c r="A5" s="23" t="s">
        <v>404</v>
      </c>
      <c r="B5" s="23"/>
      <c r="C5" s="23" t="s">
        <v>405</v>
      </c>
      <c r="D5" s="23" t="s">
        <v>212</v>
      </c>
      <c r="E5" s="24">
        <v>20</v>
      </c>
      <c r="F5" s="23" t="s">
        <v>13</v>
      </c>
      <c r="G5" s="24">
        <v>2</v>
      </c>
      <c r="H5" s="1">
        <f>E5*G5</f>
        <v>40</v>
      </c>
      <c r="I5" s="7" t="s">
        <v>160</v>
      </c>
    </row>
    <row r="6" spans="1:9" ht="11.25">
      <c r="A6" s="23" t="s">
        <v>406</v>
      </c>
      <c r="B6" s="23"/>
      <c r="C6" s="23" t="s">
        <v>407</v>
      </c>
      <c r="D6" s="23" t="s">
        <v>62</v>
      </c>
      <c r="E6" s="24">
        <v>10</v>
      </c>
      <c r="F6" s="23" t="s">
        <v>13</v>
      </c>
      <c r="G6" s="24">
        <v>2</v>
      </c>
      <c r="H6" s="1">
        <f>E6*G6</f>
        <v>20</v>
      </c>
      <c r="I6" s="7" t="s">
        <v>160</v>
      </c>
    </row>
    <row r="7" spans="1:9" ht="22.5">
      <c r="A7" s="23" t="s">
        <v>408</v>
      </c>
      <c r="B7" s="23" t="s">
        <v>409</v>
      </c>
      <c r="C7" s="23" t="s">
        <v>410</v>
      </c>
      <c r="D7" s="23" t="s">
        <v>49</v>
      </c>
      <c r="E7" s="24">
        <v>75</v>
      </c>
      <c r="F7" s="23" t="s">
        <v>13</v>
      </c>
      <c r="G7" s="24">
        <v>2</v>
      </c>
      <c r="H7" s="1">
        <f>E7*G7</f>
        <v>150</v>
      </c>
      <c r="I7" s="5" t="s">
        <v>228</v>
      </c>
    </row>
    <row r="8" spans="1:9" ht="11.25">
      <c r="A8" s="5"/>
      <c r="B8" s="5"/>
      <c r="C8" s="5"/>
      <c r="D8" s="5"/>
      <c r="E8" s="1"/>
      <c r="F8" s="5"/>
      <c r="G8" s="2">
        <f>SUM(G4:G7)</f>
        <v>7</v>
      </c>
      <c r="H8" s="1">
        <f>SUM(H4:H7)</f>
        <v>270</v>
      </c>
      <c r="I8" s="5"/>
    </row>
    <row r="10" spans="1:4" ht="12">
      <c r="A10" s="3" t="s">
        <v>154</v>
      </c>
      <c r="B10" s="3" t="s">
        <v>155</v>
      </c>
      <c r="C10" s="15" t="s">
        <v>154</v>
      </c>
      <c r="D10" s="15" t="s">
        <v>156</v>
      </c>
    </row>
    <row r="11" spans="1:4" ht="12">
      <c r="A11" s="3" t="s">
        <v>157</v>
      </c>
      <c r="B11" s="3"/>
      <c r="C11" s="15" t="s">
        <v>157</v>
      </c>
      <c r="D11" s="15"/>
    </row>
    <row r="12" spans="1:4" ht="12">
      <c r="A12" s="3" t="s">
        <v>158</v>
      </c>
      <c r="B12" s="3"/>
      <c r="C12" s="15" t="s">
        <v>158</v>
      </c>
      <c r="D12" s="15"/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A1" sqref="A1:IV16384"/>
    </sheetView>
  </sheetViews>
  <sheetFormatPr defaultColWidth="9.33203125" defaultRowHeight="11.25"/>
  <cols>
    <col min="1" max="1" width="42.5" style="6" bestFit="1" customWidth="1"/>
    <col min="2" max="2" width="23.66015625" style="6" bestFit="1" customWidth="1"/>
    <col min="3" max="3" width="14.33203125" style="6" bestFit="1" customWidth="1"/>
    <col min="4" max="4" width="9.16015625" style="6" bestFit="1" customWidth="1"/>
    <col min="5" max="5" width="5.16015625" style="13" bestFit="1" customWidth="1"/>
    <col min="6" max="6" width="7.16015625" style="6" bestFit="1" customWidth="1"/>
    <col min="7" max="7" width="5.16015625" style="14" bestFit="1" customWidth="1"/>
    <col min="8" max="8" width="8.16015625" style="13" bestFit="1" customWidth="1"/>
    <col min="9" max="9" width="30" style="6" bestFit="1" customWidth="1"/>
    <col min="10" max="16384" width="9.33203125" style="6" customWidth="1"/>
  </cols>
  <sheetData>
    <row r="1" spans="1:9" ht="11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11.25">
      <c r="A2" s="43" t="s">
        <v>412</v>
      </c>
      <c r="B2" s="42"/>
      <c r="C2" s="42"/>
      <c r="D2" s="42"/>
      <c r="E2" s="42"/>
      <c r="F2" s="42"/>
      <c r="G2" s="42"/>
      <c r="H2" s="42"/>
      <c r="I2" s="42"/>
    </row>
    <row r="3" spans="1:9" ht="11.25">
      <c r="A3" s="5" t="s">
        <v>1</v>
      </c>
      <c r="B3" s="5" t="s">
        <v>2</v>
      </c>
      <c r="C3" s="5" t="s">
        <v>3</v>
      </c>
      <c r="D3" s="5" t="s">
        <v>4</v>
      </c>
      <c r="E3" s="1" t="s">
        <v>6</v>
      </c>
      <c r="F3" s="5" t="s">
        <v>7</v>
      </c>
      <c r="G3" s="2" t="s">
        <v>8</v>
      </c>
      <c r="H3" s="1" t="s">
        <v>153</v>
      </c>
      <c r="I3" s="5" t="s">
        <v>159</v>
      </c>
    </row>
    <row r="4" spans="1:9" ht="22.5">
      <c r="A4" s="25" t="s">
        <v>413</v>
      </c>
      <c r="B4" s="25" t="s">
        <v>414</v>
      </c>
      <c r="C4" s="25" t="s">
        <v>415</v>
      </c>
      <c r="D4" s="23" t="s">
        <v>212</v>
      </c>
      <c r="E4" s="26" t="s">
        <v>416</v>
      </c>
      <c r="F4" s="25" t="s">
        <v>13</v>
      </c>
      <c r="G4" s="24">
        <v>1</v>
      </c>
      <c r="H4" s="1">
        <f>E4*G4</f>
        <v>687</v>
      </c>
      <c r="I4" s="27" t="s">
        <v>417</v>
      </c>
    </row>
    <row r="5" spans="1:9" ht="11.25">
      <c r="A5" s="5"/>
      <c r="B5" s="5"/>
      <c r="C5" s="5"/>
      <c r="D5" s="5"/>
      <c r="E5" s="1"/>
      <c r="F5" s="5"/>
      <c r="G5" s="2">
        <f>SUM(G4:G4)</f>
        <v>1</v>
      </c>
      <c r="H5" s="1">
        <f>SUM(H4:H4)</f>
        <v>687</v>
      </c>
      <c r="I5" s="5"/>
    </row>
    <row r="7" spans="1:4" ht="12">
      <c r="A7" s="3" t="s">
        <v>154</v>
      </c>
      <c r="B7" s="3" t="s">
        <v>155</v>
      </c>
      <c r="C7" s="15" t="s">
        <v>154</v>
      </c>
      <c r="D7" s="15" t="s">
        <v>156</v>
      </c>
    </row>
    <row r="8" spans="1:4" ht="12">
      <c r="A8" s="3" t="s">
        <v>157</v>
      </c>
      <c r="B8" s="3"/>
      <c r="C8" s="15" t="s">
        <v>157</v>
      </c>
      <c r="D8" s="15"/>
    </row>
    <row r="9" spans="1:4" ht="12">
      <c r="A9" s="3" t="s">
        <v>158</v>
      </c>
      <c r="B9" s="3"/>
      <c r="C9" s="15" t="s">
        <v>158</v>
      </c>
      <c r="D9" s="15"/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55">
      <selection activeCell="A55" sqref="A1:IV16384"/>
    </sheetView>
  </sheetViews>
  <sheetFormatPr defaultColWidth="9.33203125" defaultRowHeight="11.25"/>
  <cols>
    <col min="1" max="1" width="38.33203125" style="6" bestFit="1" customWidth="1"/>
    <col min="2" max="2" width="16.33203125" style="6" bestFit="1" customWidth="1"/>
    <col min="3" max="3" width="14.33203125" style="6" bestFit="1" customWidth="1"/>
    <col min="4" max="4" width="9.16015625" style="6" bestFit="1" customWidth="1"/>
    <col min="5" max="5" width="5.16015625" style="13" bestFit="1" customWidth="1"/>
    <col min="6" max="6" width="7.16015625" style="6" bestFit="1" customWidth="1"/>
    <col min="7" max="7" width="5.16015625" style="14" bestFit="1" customWidth="1"/>
    <col min="8" max="8" width="9.16015625" style="13" bestFit="1" customWidth="1"/>
    <col min="9" max="16384" width="9.33203125" style="6" customWidth="1"/>
  </cols>
  <sheetData>
    <row r="1" spans="1:8" ht="11.25">
      <c r="A1" s="44" t="s">
        <v>0</v>
      </c>
      <c r="B1" s="44"/>
      <c r="C1" s="44"/>
      <c r="D1" s="44"/>
      <c r="E1" s="44"/>
      <c r="F1" s="44"/>
      <c r="G1" s="44"/>
      <c r="H1" s="44"/>
    </row>
    <row r="2" spans="1:8" ht="11.25">
      <c r="A2" s="44" t="s">
        <v>620</v>
      </c>
      <c r="B2" s="44"/>
      <c r="C2" s="44"/>
      <c r="D2" s="44"/>
      <c r="E2" s="44"/>
      <c r="F2" s="44"/>
      <c r="G2" s="44"/>
      <c r="H2" s="44"/>
    </row>
    <row r="3" spans="1:8" ht="11.25">
      <c r="A3" s="28" t="s">
        <v>1</v>
      </c>
      <c r="B3" s="28" t="s">
        <v>2</v>
      </c>
      <c r="C3" s="28" t="s">
        <v>3</v>
      </c>
      <c r="D3" s="28" t="s">
        <v>4</v>
      </c>
      <c r="E3" s="29" t="s">
        <v>6</v>
      </c>
      <c r="F3" s="28" t="s">
        <v>7</v>
      </c>
      <c r="G3" s="30" t="s">
        <v>8</v>
      </c>
      <c r="H3" s="29" t="s">
        <v>153</v>
      </c>
    </row>
    <row r="4" spans="1:8" ht="11.25">
      <c r="A4" s="31" t="s">
        <v>418</v>
      </c>
      <c r="B4" s="31" t="s">
        <v>419</v>
      </c>
      <c r="C4" s="31" t="s">
        <v>420</v>
      </c>
      <c r="D4" s="31" t="s">
        <v>212</v>
      </c>
      <c r="E4" s="32">
        <v>148</v>
      </c>
      <c r="F4" s="31" t="s">
        <v>13</v>
      </c>
      <c r="G4" s="33">
        <v>2</v>
      </c>
      <c r="H4" s="29">
        <f>G4*E4</f>
        <v>296</v>
      </c>
    </row>
    <row r="5" spans="1:8" ht="11.25">
      <c r="A5" s="31" t="s">
        <v>421</v>
      </c>
      <c r="B5" s="31" t="s">
        <v>422</v>
      </c>
      <c r="C5" s="31" t="s">
        <v>423</v>
      </c>
      <c r="D5" s="31" t="s">
        <v>212</v>
      </c>
      <c r="E5" s="32">
        <v>128</v>
      </c>
      <c r="F5" s="31" t="s">
        <v>13</v>
      </c>
      <c r="G5" s="33">
        <v>2</v>
      </c>
      <c r="H5" s="29">
        <f aca="true" t="shared" si="0" ref="H5:H68">G5*E5</f>
        <v>256</v>
      </c>
    </row>
    <row r="6" spans="1:8" ht="11.25">
      <c r="A6" s="31" t="s">
        <v>424</v>
      </c>
      <c r="B6" s="31" t="s">
        <v>425</v>
      </c>
      <c r="C6" s="31" t="s">
        <v>426</v>
      </c>
      <c r="D6" s="31" t="s">
        <v>76</v>
      </c>
      <c r="E6" s="32">
        <v>128</v>
      </c>
      <c r="F6" s="31" t="s">
        <v>13</v>
      </c>
      <c r="G6" s="33">
        <v>2</v>
      </c>
      <c r="H6" s="29">
        <f t="shared" si="0"/>
        <v>256</v>
      </c>
    </row>
    <row r="7" spans="1:8" ht="11.25">
      <c r="A7" s="31" t="s">
        <v>427</v>
      </c>
      <c r="B7" s="31" t="s">
        <v>428</v>
      </c>
      <c r="C7" s="31" t="s">
        <v>429</v>
      </c>
      <c r="D7" s="31" t="s">
        <v>76</v>
      </c>
      <c r="E7" s="32">
        <v>128</v>
      </c>
      <c r="F7" s="31" t="s">
        <v>13</v>
      </c>
      <c r="G7" s="33">
        <v>2</v>
      </c>
      <c r="H7" s="29">
        <f t="shared" si="0"/>
        <v>256</v>
      </c>
    </row>
    <row r="8" spans="1:8" ht="11.25">
      <c r="A8" s="31" t="s">
        <v>430</v>
      </c>
      <c r="B8" s="31" t="s">
        <v>428</v>
      </c>
      <c r="C8" s="31" t="s">
        <v>431</v>
      </c>
      <c r="D8" s="31" t="s">
        <v>212</v>
      </c>
      <c r="E8" s="32">
        <v>148</v>
      </c>
      <c r="F8" s="31" t="s">
        <v>13</v>
      </c>
      <c r="G8" s="33">
        <v>2</v>
      </c>
      <c r="H8" s="29">
        <f t="shared" si="0"/>
        <v>296</v>
      </c>
    </row>
    <row r="9" spans="1:8" ht="11.25">
      <c r="A9" s="31" t="s">
        <v>432</v>
      </c>
      <c r="B9" s="31" t="s">
        <v>433</v>
      </c>
      <c r="C9" s="31" t="s">
        <v>434</v>
      </c>
      <c r="D9" s="31" t="s">
        <v>76</v>
      </c>
      <c r="E9" s="32">
        <v>128</v>
      </c>
      <c r="F9" s="31" t="s">
        <v>13</v>
      </c>
      <c r="G9" s="33">
        <v>2</v>
      </c>
      <c r="H9" s="29">
        <f t="shared" si="0"/>
        <v>256</v>
      </c>
    </row>
    <row r="10" spans="1:8" ht="11.25">
      <c r="A10" s="31" t="s">
        <v>435</v>
      </c>
      <c r="B10" s="31" t="s">
        <v>436</v>
      </c>
      <c r="C10" s="31" t="s">
        <v>437</v>
      </c>
      <c r="D10" s="31" t="s">
        <v>92</v>
      </c>
      <c r="E10" s="32">
        <v>188</v>
      </c>
      <c r="F10" s="31" t="s">
        <v>13</v>
      </c>
      <c r="G10" s="33">
        <v>2</v>
      </c>
      <c r="H10" s="29">
        <f t="shared" si="0"/>
        <v>376</v>
      </c>
    </row>
    <row r="11" spans="1:8" ht="11.25">
      <c r="A11" s="31" t="s">
        <v>438</v>
      </c>
      <c r="B11" s="31" t="s">
        <v>436</v>
      </c>
      <c r="C11" s="31" t="s">
        <v>439</v>
      </c>
      <c r="D11" s="31" t="s">
        <v>92</v>
      </c>
      <c r="E11" s="32">
        <v>188</v>
      </c>
      <c r="F11" s="31" t="s">
        <v>13</v>
      </c>
      <c r="G11" s="33">
        <v>2</v>
      </c>
      <c r="H11" s="29">
        <f t="shared" si="0"/>
        <v>376</v>
      </c>
    </row>
    <row r="12" spans="1:8" ht="11.25">
      <c r="A12" s="31" t="s">
        <v>440</v>
      </c>
      <c r="B12" s="31" t="s">
        <v>441</v>
      </c>
      <c r="C12" s="31" t="s">
        <v>442</v>
      </c>
      <c r="D12" s="31" t="s">
        <v>92</v>
      </c>
      <c r="E12" s="32">
        <v>99</v>
      </c>
      <c r="F12" s="31" t="s">
        <v>13</v>
      </c>
      <c r="G12" s="33">
        <v>2</v>
      </c>
      <c r="H12" s="29">
        <f t="shared" si="0"/>
        <v>198</v>
      </c>
    </row>
    <row r="13" spans="1:8" ht="11.25">
      <c r="A13" s="31" t="s">
        <v>443</v>
      </c>
      <c r="B13" s="31" t="s">
        <v>444</v>
      </c>
      <c r="C13" s="31" t="s">
        <v>445</v>
      </c>
      <c r="D13" s="31" t="s">
        <v>76</v>
      </c>
      <c r="E13" s="32">
        <v>98</v>
      </c>
      <c r="F13" s="31" t="s">
        <v>13</v>
      </c>
      <c r="G13" s="33">
        <v>2</v>
      </c>
      <c r="H13" s="29">
        <f t="shared" si="0"/>
        <v>196</v>
      </c>
    </row>
    <row r="14" spans="1:8" ht="11.25">
      <c r="A14" s="31" t="s">
        <v>446</v>
      </c>
      <c r="B14" s="31" t="s">
        <v>447</v>
      </c>
      <c r="C14" s="31" t="s">
        <v>448</v>
      </c>
      <c r="D14" s="31" t="s">
        <v>212</v>
      </c>
      <c r="E14" s="32">
        <v>98</v>
      </c>
      <c r="F14" s="31" t="s">
        <v>13</v>
      </c>
      <c r="G14" s="33">
        <v>2</v>
      </c>
      <c r="H14" s="29">
        <f t="shared" si="0"/>
        <v>196</v>
      </c>
    </row>
    <row r="15" spans="1:8" ht="11.25">
      <c r="A15" s="31" t="s">
        <v>449</v>
      </c>
      <c r="B15" s="31" t="s">
        <v>450</v>
      </c>
      <c r="C15" s="31" t="s">
        <v>451</v>
      </c>
      <c r="D15" s="31" t="s">
        <v>212</v>
      </c>
      <c r="E15" s="32">
        <v>98</v>
      </c>
      <c r="F15" s="31" t="s">
        <v>13</v>
      </c>
      <c r="G15" s="33">
        <v>2</v>
      </c>
      <c r="H15" s="29">
        <f t="shared" si="0"/>
        <v>196</v>
      </c>
    </row>
    <row r="16" spans="1:8" ht="11.25">
      <c r="A16" s="31" t="s">
        <v>452</v>
      </c>
      <c r="B16" s="31" t="s">
        <v>453</v>
      </c>
      <c r="C16" s="31" t="s">
        <v>454</v>
      </c>
      <c r="D16" s="31" t="s">
        <v>336</v>
      </c>
      <c r="E16" s="32">
        <v>78</v>
      </c>
      <c r="F16" s="31" t="s">
        <v>13</v>
      </c>
      <c r="G16" s="33">
        <v>2</v>
      </c>
      <c r="H16" s="29">
        <f t="shared" si="0"/>
        <v>156</v>
      </c>
    </row>
    <row r="17" spans="1:8" ht="11.25">
      <c r="A17" s="31" t="s">
        <v>455</v>
      </c>
      <c r="B17" s="31" t="s">
        <v>456</v>
      </c>
      <c r="C17" s="31" t="s">
        <v>457</v>
      </c>
      <c r="D17" s="31" t="s">
        <v>49</v>
      </c>
      <c r="E17" s="32">
        <v>99</v>
      </c>
      <c r="F17" s="31" t="s">
        <v>13</v>
      </c>
      <c r="G17" s="33">
        <v>2</v>
      </c>
      <c r="H17" s="29">
        <f t="shared" si="0"/>
        <v>198</v>
      </c>
    </row>
    <row r="18" spans="1:8" ht="11.25">
      <c r="A18" s="31" t="s">
        <v>458</v>
      </c>
      <c r="B18" s="31" t="s">
        <v>459</v>
      </c>
      <c r="C18" s="31" t="s">
        <v>460</v>
      </c>
      <c r="D18" s="31" t="s">
        <v>12</v>
      </c>
      <c r="E18" s="32">
        <v>220</v>
      </c>
      <c r="F18" s="31" t="s">
        <v>13</v>
      </c>
      <c r="G18" s="33">
        <v>2</v>
      </c>
      <c r="H18" s="29">
        <f t="shared" si="0"/>
        <v>440</v>
      </c>
    </row>
    <row r="19" spans="1:8" ht="11.25">
      <c r="A19" s="31" t="s">
        <v>458</v>
      </c>
      <c r="B19" s="31" t="s">
        <v>461</v>
      </c>
      <c r="C19" s="31" t="s">
        <v>462</v>
      </c>
      <c r="D19" s="31" t="s">
        <v>21</v>
      </c>
      <c r="E19" s="32">
        <v>220</v>
      </c>
      <c r="F19" s="31" t="s">
        <v>13</v>
      </c>
      <c r="G19" s="33">
        <v>2</v>
      </c>
      <c r="H19" s="29">
        <f t="shared" si="0"/>
        <v>440</v>
      </c>
    </row>
    <row r="20" spans="1:8" ht="11.25">
      <c r="A20" s="31" t="s">
        <v>458</v>
      </c>
      <c r="B20" s="31" t="s">
        <v>461</v>
      </c>
      <c r="C20" s="31" t="s">
        <v>463</v>
      </c>
      <c r="D20" s="31" t="s">
        <v>92</v>
      </c>
      <c r="E20" s="32">
        <v>220</v>
      </c>
      <c r="F20" s="31" t="s">
        <v>13</v>
      </c>
      <c r="G20" s="33">
        <v>2</v>
      </c>
      <c r="H20" s="29">
        <f t="shared" si="0"/>
        <v>440</v>
      </c>
    </row>
    <row r="21" spans="1:8" ht="11.25">
      <c r="A21" s="31" t="s">
        <v>458</v>
      </c>
      <c r="B21" s="31" t="s">
        <v>461</v>
      </c>
      <c r="C21" s="31" t="s">
        <v>464</v>
      </c>
      <c r="D21" s="31" t="s">
        <v>92</v>
      </c>
      <c r="E21" s="32">
        <v>220</v>
      </c>
      <c r="F21" s="31" t="s">
        <v>13</v>
      </c>
      <c r="G21" s="33">
        <v>2</v>
      </c>
      <c r="H21" s="29">
        <f t="shared" si="0"/>
        <v>440</v>
      </c>
    </row>
    <row r="22" spans="1:8" ht="11.25">
      <c r="A22" s="31" t="s">
        <v>458</v>
      </c>
      <c r="B22" s="31" t="s">
        <v>461</v>
      </c>
      <c r="C22" s="31" t="s">
        <v>465</v>
      </c>
      <c r="D22" s="31" t="s">
        <v>92</v>
      </c>
      <c r="E22" s="32">
        <v>220</v>
      </c>
      <c r="F22" s="31" t="s">
        <v>13</v>
      </c>
      <c r="G22" s="33">
        <v>2</v>
      </c>
      <c r="H22" s="29">
        <f t="shared" si="0"/>
        <v>440</v>
      </c>
    </row>
    <row r="23" spans="1:8" ht="11.25">
      <c r="A23" s="31" t="s">
        <v>458</v>
      </c>
      <c r="B23" s="31" t="s">
        <v>461</v>
      </c>
      <c r="C23" s="31" t="s">
        <v>466</v>
      </c>
      <c r="D23" s="31" t="s">
        <v>92</v>
      </c>
      <c r="E23" s="32">
        <v>220</v>
      </c>
      <c r="F23" s="31" t="s">
        <v>13</v>
      </c>
      <c r="G23" s="33">
        <v>2</v>
      </c>
      <c r="H23" s="29">
        <f t="shared" si="0"/>
        <v>440</v>
      </c>
    </row>
    <row r="24" spans="1:8" ht="11.25">
      <c r="A24" s="31" t="s">
        <v>467</v>
      </c>
      <c r="B24" s="31" t="s">
        <v>468</v>
      </c>
      <c r="C24" s="31" t="s">
        <v>469</v>
      </c>
      <c r="D24" s="31" t="s">
        <v>49</v>
      </c>
      <c r="E24" s="32">
        <v>268</v>
      </c>
      <c r="F24" s="31" t="s">
        <v>13</v>
      </c>
      <c r="G24" s="33">
        <v>2</v>
      </c>
      <c r="H24" s="29">
        <f t="shared" si="0"/>
        <v>536</v>
      </c>
    </row>
    <row r="25" spans="1:8" ht="11.25">
      <c r="A25" s="31" t="s">
        <v>470</v>
      </c>
      <c r="B25" s="31" t="s">
        <v>471</v>
      </c>
      <c r="C25" s="31" t="s">
        <v>472</v>
      </c>
      <c r="D25" s="31" t="s">
        <v>212</v>
      </c>
      <c r="E25" s="32">
        <v>148</v>
      </c>
      <c r="F25" s="31" t="s">
        <v>13</v>
      </c>
      <c r="G25" s="33">
        <v>2</v>
      </c>
      <c r="H25" s="29">
        <f t="shared" si="0"/>
        <v>296</v>
      </c>
    </row>
    <row r="26" spans="1:8" ht="11.25">
      <c r="A26" s="31" t="s">
        <v>470</v>
      </c>
      <c r="B26" s="31" t="s">
        <v>471</v>
      </c>
      <c r="C26" s="31" t="s">
        <v>473</v>
      </c>
      <c r="D26" s="31" t="s">
        <v>76</v>
      </c>
      <c r="E26" s="32">
        <v>128</v>
      </c>
      <c r="F26" s="31" t="s">
        <v>13</v>
      </c>
      <c r="G26" s="33">
        <v>2</v>
      </c>
      <c r="H26" s="29">
        <f t="shared" si="0"/>
        <v>256</v>
      </c>
    </row>
    <row r="27" spans="1:8" ht="11.25">
      <c r="A27" s="31" t="s">
        <v>474</v>
      </c>
      <c r="B27" s="31" t="s">
        <v>471</v>
      </c>
      <c r="C27" s="31" t="s">
        <v>475</v>
      </c>
      <c r="D27" s="31" t="s">
        <v>212</v>
      </c>
      <c r="E27" s="32">
        <v>148</v>
      </c>
      <c r="F27" s="31" t="s">
        <v>13</v>
      </c>
      <c r="G27" s="33">
        <v>2</v>
      </c>
      <c r="H27" s="29">
        <f t="shared" si="0"/>
        <v>296</v>
      </c>
    </row>
    <row r="28" spans="1:8" ht="11.25">
      <c r="A28" s="31" t="s">
        <v>476</v>
      </c>
      <c r="B28" s="31" t="s">
        <v>477</v>
      </c>
      <c r="C28" s="31" t="s">
        <v>478</v>
      </c>
      <c r="D28" s="31" t="s">
        <v>21</v>
      </c>
      <c r="E28" s="32">
        <v>198</v>
      </c>
      <c r="F28" s="31" t="s">
        <v>13</v>
      </c>
      <c r="G28" s="33">
        <v>2</v>
      </c>
      <c r="H28" s="29">
        <f t="shared" si="0"/>
        <v>396</v>
      </c>
    </row>
    <row r="29" spans="1:8" ht="11.25">
      <c r="A29" s="31" t="s">
        <v>476</v>
      </c>
      <c r="B29" s="31" t="s">
        <v>477</v>
      </c>
      <c r="C29" s="31" t="s">
        <v>479</v>
      </c>
      <c r="D29" s="31" t="s">
        <v>21</v>
      </c>
      <c r="E29" s="32">
        <v>198</v>
      </c>
      <c r="F29" s="31" t="s">
        <v>13</v>
      </c>
      <c r="G29" s="33">
        <v>2</v>
      </c>
      <c r="H29" s="29">
        <f t="shared" si="0"/>
        <v>396</v>
      </c>
    </row>
    <row r="30" spans="1:8" ht="11.25">
      <c r="A30" s="31" t="s">
        <v>480</v>
      </c>
      <c r="B30" s="31" t="s">
        <v>481</v>
      </c>
      <c r="C30" s="31" t="s">
        <v>482</v>
      </c>
      <c r="D30" s="31" t="s">
        <v>66</v>
      </c>
      <c r="E30" s="32">
        <v>53</v>
      </c>
      <c r="F30" s="31" t="s">
        <v>13</v>
      </c>
      <c r="G30" s="33">
        <v>2</v>
      </c>
      <c r="H30" s="29">
        <f t="shared" si="0"/>
        <v>106</v>
      </c>
    </row>
    <row r="31" spans="1:8" ht="11.25">
      <c r="A31" s="31" t="s">
        <v>483</v>
      </c>
      <c r="B31" s="31" t="s">
        <v>481</v>
      </c>
      <c r="C31" s="31" t="s">
        <v>484</v>
      </c>
      <c r="D31" s="31" t="s">
        <v>66</v>
      </c>
      <c r="E31" s="32">
        <v>53</v>
      </c>
      <c r="F31" s="31" t="s">
        <v>13</v>
      </c>
      <c r="G31" s="33">
        <v>2</v>
      </c>
      <c r="H31" s="29">
        <f t="shared" si="0"/>
        <v>106</v>
      </c>
    </row>
    <row r="32" spans="1:8" ht="11.25">
      <c r="A32" s="31" t="s">
        <v>485</v>
      </c>
      <c r="B32" s="31" t="s">
        <v>481</v>
      </c>
      <c r="C32" s="31" t="s">
        <v>486</v>
      </c>
      <c r="D32" s="31" t="s">
        <v>66</v>
      </c>
      <c r="E32" s="32">
        <v>53</v>
      </c>
      <c r="F32" s="31" t="s">
        <v>13</v>
      </c>
      <c r="G32" s="33">
        <v>2</v>
      </c>
      <c r="H32" s="29">
        <f t="shared" si="0"/>
        <v>106</v>
      </c>
    </row>
    <row r="33" spans="1:8" ht="11.25">
      <c r="A33" s="31" t="s">
        <v>487</v>
      </c>
      <c r="B33" s="31" t="s">
        <v>488</v>
      </c>
      <c r="C33" s="31" t="s">
        <v>489</v>
      </c>
      <c r="D33" s="31" t="s">
        <v>70</v>
      </c>
      <c r="E33" s="32">
        <v>79</v>
      </c>
      <c r="F33" s="31" t="s">
        <v>13</v>
      </c>
      <c r="G33" s="33">
        <v>2</v>
      </c>
      <c r="H33" s="29">
        <f t="shared" si="0"/>
        <v>158</v>
      </c>
    </row>
    <row r="34" spans="1:8" ht="11.25">
      <c r="A34" s="31" t="s">
        <v>490</v>
      </c>
      <c r="B34" s="31" t="s">
        <v>491</v>
      </c>
      <c r="C34" s="31" t="s">
        <v>492</v>
      </c>
      <c r="D34" s="31" t="s">
        <v>70</v>
      </c>
      <c r="E34" s="32">
        <v>79</v>
      </c>
      <c r="F34" s="31" t="s">
        <v>13</v>
      </c>
      <c r="G34" s="33">
        <v>2</v>
      </c>
      <c r="H34" s="29">
        <f t="shared" si="0"/>
        <v>158</v>
      </c>
    </row>
    <row r="35" spans="1:8" ht="11.25">
      <c r="A35" s="31" t="s">
        <v>493</v>
      </c>
      <c r="B35" s="31" t="s">
        <v>494</v>
      </c>
      <c r="C35" s="31" t="s">
        <v>495</v>
      </c>
      <c r="D35" s="31" t="s">
        <v>70</v>
      </c>
      <c r="E35" s="32">
        <v>79</v>
      </c>
      <c r="F35" s="31" t="s">
        <v>13</v>
      </c>
      <c r="G35" s="33">
        <v>2</v>
      </c>
      <c r="H35" s="29">
        <f t="shared" si="0"/>
        <v>158</v>
      </c>
    </row>
    <row r="36" spans="1:8" ht="11.25">
      <c r="A36" s="31" t="s">
        <v>496</v>
      </c>
      <c r="B36" s="31" t="s">
        <v>497</v>
      </c>
      <c r="C36" s="31" t="s">
        <v>498</v>
      </c>
      <c r="D36" s="31" t="s">
        <v>70</v>
      </c>
      <c r="E36" s="32">
        <v>79</v>
      </c>
      <c r="F36" s="31" t="s">
        <v>13</v>
      </c>
      <c r="G36" s="33">
        <v>2</v>
      </c>
      <c r="H36" s="29">
        <f t="shared" si="0"/>
        <v>158</v>
      </c>
    </row>
    <row r="37" spans="1:8" ht="11.25">
      <c r="A37" s="31" t="s">
        <v>499</v>
      </c>
      <c r="B37" s="31" t="s">
        <v>500</v>
      </c>
      <c r="C37" s="31" t="s">
        <v>501</v>
      </c>
      <c r="D37" s="31" t="s">
        <v>66</v>
      </c>
      <c r="E37" s="32">
        <v>53</v>
      </c>
      <c r="F37" s="31" t="s">
        <v>13</v>
      </c>
      <c r="G37" s="33">
        <v>2</v>
      </c>
      <c r="H37" s="29">
        <f t="shared" si="0"/>
        <v>106</v>
      </c>
    </row>
    <row r="38" spans="1:8" ht="11.25">
      <c r="A38" s="31" t="s">
        <v>476</v>
      </c>
      <c r="B38" s="31" t="s">
        <v>477</v>
      </c>
      <c r="C38" s="31" t="s">
        <v>502</v>
      </c>
      <c r="D38" s="31" t="s">
        <v>21</v>
      </c>
      <c r="E38" s="32">
        <v>198</v>
      </c>
      <c r="F38" s="31" t="s">
        <v>13</v>
      </c>
      <c r="G38" s="33">
        <v>2</v>
      </c>
      <c r="H38" s="29">
        <f t="shared" si="0"/>
        <v>396</v>
      </c>
    </row>
    <row r="39" spans="1:8" ht="11.25">
      <c r="A39" s="31" t="s">
        <v>455</v>
      </c>
      <c r="B39" s="31" t="s">
        <v>477</v>
      </c>
      <c r="C39" s="31" t="s">
        <v>503</v>
      </c>
      <c r="D39" s="31" t="s">
        <v>49</v>
      </c>
      <c r="E39" s="32">
        <v>96</v>
      </c>
      <c r="F39" s="31" t="s">
        <v>13</v>
      </c>
      <c r="G39" s="33">
        <v>2</v>
      </c>
      <c r="H39" s="29">
        <f t="shared" si="0"/>
        <v>192</v>
      </c>
    </row>
    <row r="40" spans="1:8" ht="11.25">
      <c r="A40" s="31" t="s">
        <v>504</v>
      </c>
      <c r="B40" s="31" t="s">
        <v>477</v>
      </c>
      <c r="C40" s="31" t="s">
        <v>505</v>
      </c>
      <c r="D40" s="31" t="s">
        <v>212</v>
      </c>
      <c r="E40" s="32">
        <v>88</v>
      </c>
      <c r="F40" s="31" t="s">
        <v>13</v>
      </c>
      <c r="G40" s="33">
        <v>2</v>
      </c>
      <c r="H40" s="29">
        <f t="shared" si="0"/>
        <v>176</v>
      </c>
    </row>
    <row r="41" spans="1:8" ht="11.25">
      <c r="A41" s="31" t="s">
        <v>506</v>
      </c>
      <c r="B41" s="31" t="s">
        <v>477</v>
      </c>
      <c r="C41" s="31" t="s">
        <v>507</v>
      </c>
      <c r="D41" s="31" t="s">
        <v>76</v>
      </c>
      <c r="E41" s="32">
        <v>88</v>
      </c>
      <c r="F41" s="31" t="s">
        <v>13</v>
      </c>
      <c r="G41" s="33">
        <v>2</v>
      </c>
      <c r="H41" s="29">
        <f t="shared" si="0"/>
        <v>176</v>
      </c>
    </row>
    <row r="42" spans="1:8" ht="11.25">
      <c r="A42" s="31" t="s">
        <v>496</v>
      </c>
      <c r="B42" s="31" t="s">
        <v>497</v>
      </c>
      <c r="C42" s="31" t="s">
        <v>508</v>
      </c>
      <c r="D42" s="31" t="s">
        <v>212</v>
      </c>
      <c r="E42" s="32">
        <v>98</v>
      </c>
      <c r="F42" s="31" t="s">
        <v>13</v>
      </c>
      <c r="G42" s="33">
        <v>2</v>
      </c>
      <c r="H42" s="29">
        <f t="shared" si="0"/>
        <v>196</v>
      </c>
    </row>
    <row r="43" spans="1:8" ht="11.25">
      <c r="A43" s="31" t="s">
        <v>493</v>
      </c>
      <c r="B43" s="31" t="s">
        <v>494</v>
      </c>
      <c r="C43" s="31" t="s">
        <v>509</v>
      </c>
      <c r="D43" s="31" t="s">
        <v>212</v>
      </c>
      <c r="E43" s="32">
        <v>98</v>
      </c>
      <c r="F43" s="31" t="s">
        <v>13</v>
      </c>
      <c r="G43" s="33">
        <v>2</v>
      </c>
      <c r="H43" s="29">
        <f t="shared" si="0"/>
        <v>196</v>
      </c>
    </row>
    <row r="44" spans="1:8" ht="11.25">
      <c r="A44" s="31" t="s">
        <v>510</v>
      </c>
      <c r="B44" s="31" t="s">
        <v>511</v>
      </c>
      <c r="C44" s="31" t="s">
        <v>512</v>
      </c>
      <c r="D44" s="31" t="s">
        <v>76</v>
      </c>
      <c r="E44" s="32">
        <v>118</v>
      </c>
      <c r="F44" s="31" t="s">
        <v>13</v>
      </c>
      <c r="G44" s="33">
        <v>2</v>
      </c>
      <c r="H44" s="29">
        <f t="shared" si="0"/>
        <v>236</v>
      </c>
    </row>
    <row r="45" spans="1:8" ht="11.25">
      <c r="A45" s="31" t="s">
        <v>513</v>
      </c>
      <c r="B45" s="31" t="s">
        <v>514</v>
      </c>
      <c r="C45" s="31" t="s">
        <v>515</v>
      </c>
      <c r="D45" s="31" t="s">
        <v>92</v>
      </c>
      <c r="E45" s="32">
        <v>99</v>
      </c>
      <c r="F45" s="31" t="s">
        <v>13</v>
      </c>
      <c r="G45" s="33">
        <v>2</v>
      </c>
      <c r="H45" s="29">
        <f t="shared" si="0"/>
        <v>198</v>
      </c>
    </row>
    <row r="46" spans="1:8" ht="11.25">
      <c r="A46" s="31" t="s">
        <v>513</v>
      </c>
      <c r="B46" s="31" t="s">
        <v>514</v>
      </c>
      <c r="C46" s="31" t="s">
        <v>516</v>
      </c>
      <c r="D46" s="31" t="s">
        <v>76</v>
      </c>
      <c r="E46" s="32">
        <v>96</v>
      </c>
      <c r="F46" s="31" t="s">
        <v>13</v>
      </c>
      <c r="G46" s="33">
        <v>2</v>
      </c>
      <c r="H46" s="29">
        <f t="shared" si="0"/>
        <v>192</v>
      </c>
    </row>
    <row r="47" spans="1:8" ht="11.25">
      <c r="A47" s="31" t="s">
        <v>517</v>
      </c>
      <c r="B47" s="31" t="s">
        <v>518</v>
      </c>
      <c r="C47" s="31" t="s">
        <v>519</v>
      </c>
      <c r="D47" s="31" t="s">
        <v>92</v>
      </c>
      <c r="E47" s="32">
        <v>99</v>
      </c>
      <c r="F47" s="31" t="s">
        <v>13</v>
      </c>
      <c r="G47" s="33">
        <v>2</v>
      </c>
      <c r="H47" s="29">
        <f t="shared" si="0"/>
        <v>198</v>
      </c>
    </row>
    <row r="48" spans="1:8" ht="11.25">
      <c r="A48" s="31" t="s">
        <v>485</v>
      </c>
      <c r="B48" s="31" t="s">
        <v>500</v>
      </c>
      <c r="C48" s="31" t="s">
        <v>520</v>
      </c>
      <c r="D48" s="31" t="s">
        <v>21</v>
      </c>
      <c r="E48" s="32">
        <v>48</v>
      </c>
      <c r="F48" s="31" t="s">
        <v>13</v>
      </c>
      <c r="G48" s="33">
        <v>2</v>
      </c>
      <c r="H48" s="29">
        <f t="shared" si="0"/>
        <v>96</v>
      </c>
    </row>
    <row r="49" spans="1:8" ht="11.25">
      <c r="A49" s="31" t="s">
        <v>521</v>
      </c>
      <c r="B49" s="31" t="s">
        <v>477</v>
      </c>
      <c r="C49" s="31" t="s">
        <v>522</v>
      </c>
      <c r="D49" s="31" t="s">
        <v>49</v>
      </c>
      <c r="E49" s="32">
        <v>99</v>
      </c>
      <c r="F49" s="31" t="s">
        <v>13</v>
      </c>
      <c r="G49" s="33">
        <v>2</v>
      </c>
      <c r="H49" s="29">
        <f t="shared" si="0"/>
        <v>198</v>
      </c>
    </row>
    <row r="50" spans="1:8" ht="11.25">
      <c r="A50" s="31" t="s">
        <v>523</v>
      </c>
      <c r="B50" s="31" t="s">
        <v>471</v>
      </c>
      <c r="C50" s="31" t="s">
        <v>524</v>
      </c>
      <c r="D50" s="31" t="s">
        <v>76</v>
      </c>
      <c r="E50" s="32">
        <v>108</v>
      </c>
      <c r="F50" s="31" t="s">
        <v>13</v>
      </c>
      <c r="G50" s="33">
        <v>2</v>
      </c>
      <c r="H50" s="29">
        <f t="shared" si="0"/>
        <v>216</v>
      </c>
    </row>
    <row r="51" spans="1:8" ht="11.25">
      <c r="A51" s="31" t="s">
        <v>525</v>
      </c>
      <c r="B51" s="31" t="s">
        <v>471</v>
      </c>
      <c r="C51" s="31" t="s">
        <v>526</v>
      </c>
      <c r="D51" s="31" t="s">
        <v>76</v>
      </c>
      <c r="E51" s="32">
        <v>108</v>
      </c>
      <c r="F51" s="31" t="s">
        <v>13</v>
      </c>
      <c r="G51" s="33">
        <v>2</v>
      </c>
      <c r="H51" s="29">
        <f t="shared" si="0"/>
        <v>216</v>
      </c>
    </row>
    <row r="52" spans="1:8" ht="11.25">
      <c r="A52" s="31" t="s">
        <v>527</v>
      </c>
      <c r="B52" s="31" t="s">
        <v>528</v>
      </c>
      <c r="C52" s="31" t="s">
        <v>529</v>
      </c>
      <c r="D52" s="31" t="s">
        <v>92</v>
      </c>
      <c r="E52" s="32">
        <v>99</v>
      </c>
      <c r="F52" s="31" t="s">
        <v>13</v>
      </c>
      <c r="G52" s="33">
        <v>2</v>
      </c>
      <c r="H52" s="29">
        <f t="shared" si="0"/>
        <v>198</v>
      </c>
    </row>
    <row r="53" spans="1:8" ht="11.25">
      <c r="A53" s="31" t="s">
        <v>452</v>
      </c>
      <c r="B53" s="31" t="s">
        <v>530</v>
      </c>
      <c r="C53" s="31" t="s">
        <v>531</v>
      </c>
      <c r="D53" s="31" t="s">
        <v>62</v>
      </c>
      <c r="E53" s="32">
        <v>88</v>
      </c>
      <c r="F53" s="31" t="s">
        <v>13</v>
      </c>
      <c r="G53" s="33">
        <v>2</v>
      </c>
      <c r="H53" s="29">
        <f t="shared" si="0"/>
        <v>176</v>
      </c>
    </row>
    <row r="54" spans="1:8" ht="11.25">
      <c r="A54" s="31" t="s">
        <v>513</v>
      </c>
      <c r="B54" s="31" t="s">
        <v>514</v>
      </c>
      <c r="C54" s="31" t="s">
        <v>532</v>
      </c>
      <c r="D54" s="31" t="s">
        <v>21</v>
      </c>
      <c r="E54" s="32">
        <v>99</v>
      </c>
      <c r="F54" s="31" t="s">
        <v>13</v>
      </c>
      <c r="G54" s="33">
        <v>2</v>
      </c>
      <c r="H54" s="29">
        <f t="shared" si="0"/>
        <v>198</v>
      </c>
    </row>
    <row r="55" spans="1:8" ht="11.25">
      <c r="A55" s="31" t="s">
        <v>533</v>
      </c>
      <c r="B55" s="31" t="s">
        <v>534</v>
      </c>
      <c r="C55" s="31" t="s">
        <v>535</v>
      </c>
      <c r="D55" s="31" t="s">
        <v>49</v>
      </c>
      <c r="E55" s="32">
        <v>98</v>
      </c>
      <c r="F55" s="31" t="s">
        <v>13</v>
      </c>
      <c r="G55" s="33">
        <v>2</v>
      </c>
      <c r="H55" s="29">
        <f t="shared" si="0"/>
        <v>196</v>
      </c>
    </row>
    <row r="56" spans="1:8" ht="11.25">
      <c r="A56" s="31" t="s">
        <v>533</v>
      </c>
      <c r="B56" s="31" t="s">
        <v>534</v>
      </c>
      <c r="C56" s="31" t="s">
        <v>536</v>
      </c>
      <c r="D56" s="31" t="s">
        <v>92</v>
      </c>
      <c r="E56" s="32">
        <v>99</v>
      </c>
      <c r="F56" s="31" t="s">
        <v>13</v>
      </c>
      <c r="G56" s="33">
        <v>2</v>
      </c>
      <c r="H56" s="29">
        <f t="shared" si="0"/>
        <v>198</v>
      </c>
    </row>
    <row r="57" spans="1:8" ht="11.25">
      <c r="A57" s="31" t="s">
        <v>537</v>
      </c>
      <c r="B57" s="31" t="s">
        <v>538</v>
      </c>
      <c r="C57" s="31" t="s">
        <v>539</v>
      </c>
      <c r="D57" s="31" t="s">
        <v>92</v>
      </c>
      <c r="E57" s="32">
        <v>99</v>
      </c>
      <c r="F57" s="31" t="s">
        <v>13</v>
      </c>
      <c r="G57" s="33">
        <v>2</v>
      </c>
      <c r="H57" s="29">
        <f t="shared" si="0"/>
        <v>198</v>
      </c>
    </row>
    <row r="58" spans="1:8" ht="11.25">
      <c r="A58" s="31" t="s">
        <v>540</v>
      </c>
      <c r="B58" s="31" t="s">
        <v>541</v>
      </c>
      <c r="C58" s="31" t="s">
        <v>542</v>
      </c>
      <c r="D58" s="31" t="s">
        <v>92</v>
      </c>
      <c r="E58" s="32">
        <v>168</v>
      </c>
      <c r="F58" s="31" t="s">
        <v>13</v>
      </c>
      <c r="G58" s="33">
        <v>2</v>
      </c>
      <c r="H58" s="29">
        <f t="shared" si="0"/>
        <v>336</v>
      </c>
    </row>
    <row r="59" spans="1:8" ht="11.25">
      <c r="A59" s="31" t="s">
        <v>540</v>
      </c>
      <c r="B59" s="31" t="s">
        <v>541</v>
      </c>
      <c r="C59" s="31" t="s">
        <v>543</v>
      </c>
      <c r="D59" s="31" t="s">
        <v>92</v>
      </c>
      <c r="E59" s="32">
        <v>188</v>
      </c>
      <c r="F59" s="31" t="s">
        <v>13</v>
      </c>
      <c r="G59" s="33">
        <v>2</v>
      </c>
      <c r="H59" s="29">
        <f t="shared" si="0"/>
        <v>376</v>
      </c>
    </row>
    <row r="60" spans="1:8" ht="11.25">
      <c r="A60" s="31" t="s">
        <v>540</v>
      </c>
      <c r="B60" s="31" t="s">
        <v>541</v>
      </c>
      <c r="C60" s="31" t="s">
        <v>544</v>
      </c>
      <c r="D60" s="31" t="s">
        <v>92</v>
      </c>
      <c r="E60" s="32">
        <v>188</v>
      </c>
      <c r="F60" s="31" t="s">
        <v>13</v>
      </c>
      <c r="G60" s="33">
        <v>2</v>
      </c>
      <c r="H60" s="29">
        <f t="shared" si="0"/>
        <v>376</v>
      </c>
    </row>
    <row r="61" spans="1:8" ht="11.25">
      <c r="A61" s="31" t="s">
        <v>545</v>
      </c>
      <c r="B61" s="31" t="s">
        <v>477</v>
      </c>
      <c r="C61" s="31" t="s">
        <v>546</v>
      </c>
      <c r="D61" s="31" t="s">
        <v>70</v>
      </c>
      <c r="E61" s="32">
        <v>168</v>
      </c>
      <c r="F61" s="31" t="s">
        <v>13</v>
      </c>
      <c r="G61" s="33">
        <v>2</v>
      </c>
      <c r="H61" s="29">
        <f t="shared" si="0"/>
        <v>336</v>
      </c>
    </row>
    <row r="62" spans="1:8" ht="11.25">
      <c r="A62" s="31" t="s">
        <v>547</v>
      </c>
      <c r="B62" s="31" t="s">
        <v>548</v>
      </c>
      <c r="C62" s="31" t="s">
        <v>549</v>
      </c>
      <c r="D62" s="31" t="s">
        <v>21</v>
      </c>
      <c r="E62" s="32">
        <v>131</v>
      </c>
      <c r="F62" s="31" t="s">
        <v>13</v>
      </c>
      <c r="G62" s="33">
        <v>2</v>
      </c>
      <c r="H62" s="29">
        <f t="shared" si="0"/>
        <v>262</v>
      </c>
    </row>
    <row r="63" spans="1:8" ht="11.25">
      <c r="A63" s="31" t="s">
        <v>550</v>
      </c>
      <c r="B63" s="31" t="s">
        <v>477</v>
      </c>
      <c r="C63" s="31" t="s">
        <v>551</v>
      </c>
      <c r="D63" s="31" t="s">
        <v>76</v>
      </c>
      <c r="E63" s="32">
        <v>88</v>
      </c>
      <c r="F63" s="31" t="s">
        <v>13</v>
      </c>
      <c r="G63" s="33">
        <v>2</v>
      </c>
      <c r="H63" s="29">
        <f t="shared" si="0"/>
        <v>176</v>
      </c>
    </row>
    <row r="64" spans="1:8" ht="11.25">
      <c r="A64" s="31" t="s">
        <v>493</v>
      </c>
      <c r="B64" s="31" t="s">
        <v>494</v>
      </c>
      <c r="C64" s="31" t="s">
        <v>552</v>
      </c>
      <c r="D64" s="31" t="s">
        <v>76</v>
      </c>
      <c r="E64" s="32">
        <v>98</v>
      </c>
      <c r="F64" s="31" t="s">
        <v>13</v>
      </c>
      <c r="G64" s="33">
        <v>2</v>
      </c>
      <c r="H64" s="29">
        <f t="shared" si="0"/>
        <v>196</v>
      </c>
    </row>
    <row r="65" spans="1:8" ht="11.25">
      <c r="A65" s="31" t="s">
        <v>487</v>
      </c>
      <c r="B65" s="31" t="s">
        <v>488</v>
      </c>
      <c r="C65" s="31" t="s">
        <v>553</v>
      </c>
      <c r="D65" s="31" t="s">
        <v>76</v>
      </c>
      <c r="E65" s="32">
        <v>98</v>
      </c>
      <c r="F65" s="31" t="s">
        <v>13</v>
      </c>
      <c r="G65" s="33">
        <v>2</v>
      </c>
      <c r="H65" s="29">
        <f t="shared" si="0"/>
        <v>196</v>
      </c>
    </row>
    <row r="66" spans="1:8" ht="11.25">
      <c r="A66" s="31" t="s">
        <v>490</v>
      </c>
      <c r="B66" s="31" t="s">
        <v>477</v>
      </c>
      <c r="C66" s="31" t="s">
        <v>554</v>
      </c>
      <c r="D66" s="31" t="s">
        <v>76</v>
      </c>
      <c r="E66" s="32">
        <v>98</v>
      </c>
      <c r="F66" s="31" t="s">
        <v>13</v>
      </c>
      <c r="G66" s="33">
        <v>2</v>
      </c>
      <c r="H66" s="29">
        <f t="shared" si="0"/>
        <v>196</v>
      </c>
    </row>
    <row r="67" spans="1:8" ht="11.25">
      <c r="A67" s="31" t="s">
        <v>555</v>
      </c>
      <c r="B67" s="31" t="s">
        <v>500</v>
      </c>
      <c r="C67" s="31" t="s">
        <v>556</v>
      </c>
      <c r="D67" s="31" t="s">
        <v>21</v>
      </c>
      <c r="E67" s="32">
        <v>48</v>
      </c>
      <c r="F67" s="31" t="s">
        <v>13</v>
      </c>
      <c r="G67" s="33">
        <v>2</v>
      </c>
      <c r="H67" s="29">
        <f t="shared" si="0"/>
        <v>96</v>
      </c>
    </row>
    <row r="68" spans="1:8" ht="11.25">
      <c r="A68" s="31" t="s">
        <v>483</v>
      </c>
      <c r="B68" s="31" t="s">
        <v>500</v>
      </c>
      <c r="C68" s="31" t="s">
        <v>557</v>
      </c>
      <c r="D68" s="31" t="s">
        <v>21</v>
      </c>
      <c r="E68" s="32">
        <v>48</v>
      </c>
      <c r="F68" s="31" t="s">
        <v>13</v>
      </c>
      <c r="G68" s="33">
        <v>2</v>
      </c>
      <c r="H68" s="29">
        <f t="shared" si="0"/>
        <v>96</v>
      </c>
    </row>
    <row r="69" spans="1:8" ht="11.25">
      <c r="A69" s="31" t="s">
        <v>499</v>
      </c>
      <c r="B69" s="31" t="s">
        <v>500</v>
      </c>
      <c r="C69" s="31" t="s">
        <v>558</v>
      </c>
      <c r="D69" s="31" t="s">
        <v>21</v>
      </c>
      <c r="E69" s="32">
        <v>48</v>
      </c>
      <c r="F69" s="31" t="s">
        <v>13</v>
      </c>
      <c r="G69" s="33">
        <v>2</v>
      </c>
      <c r="H69" s="29">
        <f aca="true" t="shared" si="1" ref="H69:H104">G69*E69</f>
        <v>96</v>
      </c>
    </row>
    <row r="70" spans="1:8" ht="11.25">
      <c r="A70" s="31" t="s">
        <v>559</v>
      </c>
      <c r="B70" s="31" t="s">
        <v>477</v>
      </c>
      <c r="C70" s="31" t="s">
        <v>560</v>
      </c>
      <c r="D70" s="31" t="s">
        <v>21</v>
      </c>
      <c r="E70" s="32">
        <v>178</v>
      </c>
      <c r="F70" s="31" t="s">
        <v>13</v>
      </c>
      <c r="G70" s="33">
        <v>2</v>
      </c>
      <c r="H70" s="29">
        <f t="shared" si="1"/>
        <v>356</v>
      </c>
    </row>
    <row r="71" spans="1:8" ht="11.25">
      <c r="A71" s="31" t="s">
        <v>525</v>
      </c>
      <c r="B71" s="31" t="s">
        <v>471</v>
      </c>
      <c r="C71" s="31" t="s">
        <v>561</v>
      </c>
      <c r="D71" s="31" t="s">
        <v>62</v>
      </c>
      <c r="E71" s="32">
        <v>128</v>
      </c>
      <c r="F71" s="31" t="s">
        <v>13</v>
      </c>
      <c r="G71" s="33">
        <v>2</v>
      </c>
      <c r="H71" s="29">
        <f t="shared" si="1"/>
        <v>256</v>
      </c>
    </row>
    <row r="72" spans="1:8" ht="11.25">
      <c r="A72" s="31" t="s">
        <v>562</v>
      </c>
      <c r="B72" s="31" t="s">
        <v>477</v>
      </c>
      <c r="C72" s="31" t="s">
        <v>563</v>
      </c>
      <c r="D72" s="31" t="s">
        <v>76</v>
      </c>
      <c r="E72" s="32">
        <v>88</v>
      </c>
      <c r="F72" s="31" t="s">
        <v>13</v>
      </c>
      <c r="G72" s="33">
        <v>2</v>
      </c>
      <c r="H72" s="29">
        <f t="shared" si="1"/>
        <v>176</v>
      </c>
    </row>
    <row r="73" spans="1:8" ht="11.25">
      <c r="A73" s="31" t="s">
        <v>564</v>
      </c>
      <c r="B73" s="31" t="s">
        <v>477</v>
      </c>
      <c r="C73" s="31" t="s">
        <v>565</v>
      </c>
      <c r="D73" s="31" t="s">
        <v>76</v>
      </c>
      <c r="E73" s="32">
        <v>99</v>
      </c>
      <c r="F73" s="31" t="s">
        <v>13</v>
      </c>
      <c r="G73" s="33">
        <v>2</v>
      </c>
      <c r="H73" s="29">
        <f t="shared" si="1"/>
        <v>198</v>
      </c>
    </row>
    <row r="74" spans="1:8" ht="11.25">
      <c r="A74" s="31" t="s">
        <v>537</v>
      </c>
      <c r="B74" s="31" t="s">
        <v>538</v>
      </c>
      <c r="C74" s="31" t="s">
        <v>566</v>
      </c>
      <c r="D74" s="31" t="s">
        <v>21</v>
      </c>
      <c r="E74" s="32">
        <v>96</v>
      </c>
      <c r="F74" s="31" t="s">
        <v>13</v>
      </c>
      <c r="G74" s="33">
        <v>2</v>
      </c>
      <c r="H74" s="29">
        <f t="shared" si="1"/>
        <v>192</v>
      </c>
    </row>
    <row r="75" spans="1:8" ht="11.25">
      <c r="A75" s="31" t="s">
        <v>533</v>
      </c>
      <c r="B75" s="31" t="s">
        <v>534</v>
      </c>
      <c r="C75" s="31" t="s">
        <v>567</v>
      </c>
      <c r="D75" s="31" t="s">
        <v>21</v>
      </c>
      <c r="E75" s="32">
        <v>99</v>
      </c>
      <c r="F75" s="31" t="s">
        <v>13</v>
      </c>
      <c r="G75" s="33">
        <v>2</v>
      </c>
      <c r="H75" s="29">
        <f t="shared" si="1"/>
        <v>198</v>
      </c>
    </row>
    <row r="76" spans="1:8" ht="11.25">
      <c r="A76" s="31" t="s">
        <v>527</v>
      </c>
      <c r="B76" s="31" t="s">
        <v>528</v>
      </c>
      <c r="C76" s="31" t="s">
        <v>568</v>
      </c>
      <c r="D76" s="31" t="s">
        <v>21</v>
      </c>
      <c r="E76" s="32">
        <v>90</v>
      </c>
      <c r="F76" s="31" t="s">
        <v>13</v>
      </c>
      <c r="G76" s="33">
        <v>2</v>
      </c>
      <c r="H76" s="29">
        <f t="shared" si="1"/>
        <v>180</v>
      </c>
    </row>
    <row r="77" spans="1:8" ht="11.25">
      <c r="A77" s="31" t="s">
        <v>517</v>
      </c>
      <c r="B77" s="31" t="s">
        <v>518</v>
      </c>
      <c r="C77" s="31" t="s">
        <v>569</v>
      </c>
      <c r="D77" s="31" t="s">
        <v>92</v>
      </c>
      <c r="E77" s="32">
        <v>99</v>
      </c>
      <c r="F77" s="31" t="s">
        <v>13</v>
      </c>
      <c r="G77" s="33">
        <v>2</v>
      </c>
      <c r="H77" s="29">
        <f t="shared" si="1"/>
        <v>198</v>
      </c>
    </row>
    <row r="78" spans="1:8" ht="11.25">
      <c r="A78" s="31" t="s">
        <v>570</v>
      </c>
      <c r="B78" s="31" t="s">
        <v>571</v>
      </c>
      <c r="C78" s="31" t="s">
        <v>572</v>
      </c>
      <c r="D78" s="31" t="s">
        <v>76</v>
      </c>
      <c r="E78" s="32">
        <v>108</v>
      </c>
      <c r="F78" s="31" t="s">
        <v>13</v>
      </c>
      <c r="G78" s="33">
        <v>2</v>
      </c>
      <c r="H78" s="29">
        <f t="shared" si="1"/>
        <v>216</v>
      </c>
    </row>
    <row r="79" spans="1:8" ht="11.25">
      <c r="A79" s="31" t="s">
        <v>573</v>
      </c>
      <c r="B79" s="31" t="s">
        <v>477</v>
      </c>
      <c r="C79" s="31" t="s">
        <v>574</v>
      </c>
      <c r="D79" s="31" t="s">
        <v>336</v>
      </c>
      <c r="E79" s="32">
        <v>78</v>
      </c>
      <c r="F79" s="31" t="s">
        <v>13</v>
      </c>
      <c r="G79" s="33">
        <v>2</v>
      </c>
      <c r="H79" s="29">
        <f t="shared" si="1"/>
        <v>156</v>
      </c>
    </row>
    <row r="80" spans="1:8" ht="11.25">
      <c r="A80" s="31" t="s">
        <v>575</v>
      </c>
      <c r="B80" s="31" t="s">
        <v>471</v>
      </c>
      <c r="C80" s="31" t="s">
        <v>576</v>
      </c>
      <c r="D80" s="31" t="s">
        <v>76</v>
      </c>
      <c r="E80" s="32">
        <v>108</v>
      </c>
      <c r="F80" s="31" t="s">
        <v>13</v>
      </c>
      <c r="G80" s="33">
        <v>2</v>
      </c>
      <c r="H80" s="29">
        <f t="shared" si="1"/>
        <v>216</v>
      </c>
    </row>
    <row r="81" spans="1:8" ht="11.25">
      <c r="A81" s="31" t="s">
        <v>577</v>
      </c>
      <c r="B81" s="31" t="s">
        <v>471</v>
      </c>
      <c r="C81" s="31" t="s">
        <v>578</v>
      </c>
      <c r="D81" s="31" t="s">
        <v>76</v>
      </c>
      <c r="E81" s="32">
        <v>108</v>
      </c>
      <c r="F81" s="31" t="s">
        <v>13</v>
      </c>
      <c r="G81" s="33">
        <v>2</v>
      </c>
      <c r="H81" s="29">
        <f t="shared" si="1"/>
        <v>216</v>
      </c>
    </row>
    <row r="82" spans="1:8" ht="11.25">
      <c r="A82" s="31" t="s">
        <v>579</v>
      </c>
      <c r="B82" s="31" t="s">
        <v>471</v>
      </c>
      <c r="C82" s="31" t="s">
        <v>580</v>
      </c>
      <c r="D82" s="31" t="s">
        <v>76</v>
      </c>
      <c r="E82" s="32">
        <v>108</v>
      </c>
      <c r="F82" s="31" t="s">
        <v>13</v>
      </c>
      <c r="G82" s="33">
        <v>2</v>
      </c>
      <c r="H82" s="29">
        <f t="shared" si="1"/>
        <v>216</v>
      </c>
    </row>
    <row r="83" spans="1:8" ht="11.25">
      <c r="A83" s="31" t="s">
        <v>581</v>
      </c>
      <c r="B83" s="31" t="s">
        <v>477</v>
      </c>
      <c r="C83" s="31" t="s">
        <v>582</v>
      </c>
      <c r="D83" s="31" t="s">
        <v>76</v>
      </c>
      <c r="E83" s="32">
        <v>99</v>
      </c>
      <c r="F83" s="31" t="s">
        <v>13</v>
      </c>
      <c r="G83" s="33">
        <v>2</v>
      </c>
      <c r="H83" s="29">
        <f t="shared" si="1"/>
        <v>198</v>
      </c>
    </row>
    <row r="84" spans="1:8" ht="11.25">
      <c r="A84" s="31" t="s">
        <v>583</v>
      </c>
      <c r="B84" s="31" t="s">
        <v>471</v>
      </c>
      <c r="C84" s="31" t="s">
        <v>584</v>
      </c>
      <c r="D84" s="31" t="s">
        <v>76</v>
      </c>
      <c r="E84" s="32">
        <v>108</v>
      </c>
      <c r="F84" s="31" t="s">
        <v>13</v>
      </c>
      <c r="G84" s="33">
        <v>2</v>
      </c>
      <c r="H84" s="29">
        <f t="shared" si="1"/>
        <v>216</v>
      </c>
    </row>
    <row r="85" spans="1:8" ht="11.25">
      <c r="A85" s="31" t="s">
        <v>517</v>
      </c>
      <c r="B85" s="31" t="s">
        <v>518</v>
      </c>
      <c r="C85" s="31" t="s">
        <v>585</v>
      </c>
      <c r="D85" s="31" t="s">
        <v>76</v>
      </c>
      <c r="E85" s="32">
        <v>90</v>
      </c>
      <c r="F85" s="31" t="s">
        <v>13</v>
      </c>
      <c r="G85" s="33">
        <v>2</v>
      </c>
      <c r="H85" s="29">
        <f t="shared" si="1"/>
        <v>180</v>
      </c>
    </row>
    <row r="86" spans="1:8" ht="11.25">
      <c r="A86" s="31" t="s">
        <v>452</v>
      </c>
      <c r="B86" s="31" t="s">
        <v>477</v>
      </c>
      <c r="C86" s="31" t="s">
        <v>586</v>
      </c>
      <c r="D86" s="31" t="s">
        <v>92</v>
      </c>
      <c r="E86" s="32">
        <v>88</v>
      </c>
      <c r="F86" s="31" t="s">
        <v>13</v>
      </c>
      <c r="G86" s="33">
        <v>2</v>
      </c>
      <c r="H86" s="29">
        <f t="shared" si="1"/>
        <v>176</v>
      </c>
    </row>
    <row r="87" spans="1:8" ht="11.25">
      <c r="A87" s="31" t="s">
        <v>573</v>
      </c>
      <c r="B87" s="31" t="s">
        <v>477</v>
      </c>
      <c r="C87" s="31" t="s">
        <v>587</v>
      </c>
      <c r="D87" s="31" t="s">
        <v>21</v>
      </c>
      <c r="E87" s="32">
        <v>88</v>
      </c>
      <c r="F87" s="31" t="s">
        <v>13</v>
      </c>
      <c r="G87" s="33">
        <v>2</v>
      </c>
      <c r="H87" s="29">
        <f t="shared" si="1"/>
        <v>176</v>
      </c>
    </row>
    <row r="88" spans="1:8" ht="11.25">
      <c r="A88" s="31" t="s">
        <v>588</v>
      </c>
      <c r="B88" s="31" t="s">
        <v>471</v>
      </c>
      <c r="C88" s="31" t="s">
        <v>589</v>
      </c>
      <c r="D88" s="31" t="s">
        <v>212</v>
      </c>
      <c r="E88" s="32">
        <v>148</v>
      </c>
      <c r="F88" s="31" t="s">
        <v>13</v>
      </c>
      <c r="G88" s="33">
        <v>2</v>
      </c>
      <c r="H88" s="29">
        <f t="shared" si="1"/>
        <v>296</v>
      </c>
    </row>
    <row r="89" spans="1:8" ht="11.25">
      <c r="A89" s="31" t="s">
        <v>590</v>
      </c>
      <c r="B89" s="31" t="s">
        <v>471</v>
      </c>
      <c r="C89" s="31" t="s">
        <v>591</v>
      </c>
      <c r="D89" s="31" t="s">
        <v>212</v>
      </c>
      <c r="E89" s="32">
        <v>148</v>
      </c>
      <c r="F89" s="31" t="s">
        <v>13</v>
      </c>
      <c r="G89" s="33">
        <v>2</v>
      </c>
      <c r="H89" s="29">
        <f t="shared" si="1"/>
        <v>296</v>
      </c>
    </row>
    <row r="90" spans="1:8" ht="11.25">
      <c r="A90" s="31" t="s">
        <v>592</v>
      </c>
      <c r="B90" s="31" t="s">
        <v>453</v>
      </c>
      <c r="C90" s="31" t="s">
        <v>593</v>
      </c>
      <c r="D90" s="31" t="s">
        <v>45</v>
      </c>
      <c r="E90" s="32">
        <v>148</v>
      </c>
      <c r="F90" s="31" t="s">
        <v>13</v>
      </c>
      <c r="G90" s="33">
        <v>2</v>
      </c>
      <c r="H90" s="29">
        <f t="shared" si="1"/>
        <v>296</v>
      </c>
    </row>
    <row r="91" spans="1:8" ht="11.25">
      <c r="A91" s="31" t="s">
        <v>594</v>
      </c>
      <c r="B91" s="31" t="s">
        <v>453</v>
      </c>
      <c r="C91" s="31" t="s">
        <v>595</v>
      </c>
      <c r="D91" s="31" t="s">
        <v>45</v>
      </c>
      <c r="E91" s="32">
        <v>108</v>
      </c>
      <c r="F91" s="31" t="s">
        <v>13</v>
      </c>
      <c r="G91" s="33">
        <v>2</v>
      </c>
      <c r="H91" s="29">
        <f t="shared" si="1"/>
        <v>216</v>
      </c>
    </row>
    <row r="92" spans="1:8" ht="11.25">
      <c r="A92" s="31" t="s">
        <v>596</v>
      </c>
      <c r="B92" s="31" t="s">
        <v>453</v>
      </c>
      <c r="C92" s="31" t="s">
        <v>597</v>
      </c>
      <c r="D92" s="31" t="s">
        <v>45</v>
      </c>
      <c r="E92" s="32">
        <v>79</v>
      </c>
      <c r="F92" s="31" t="s">
        <v>13</v>
      </c>
      <c r="G92" s="33">
        <v>2</v>
      </c>
      <c r="H92" s="29">
        <f t="shared" si="1"/>
        <v>158</v>
      </c>
    </row>
    <row r="93" spans="1:8" ht="11.25">
      <c r="A93" s="31" t="s">
        <v>598</v>
      </c>
      <c r="B93" s="31" t="s">
        <v>453</v>
      </c>
      <c r="C93" s="31" t="s">
        <v>599</v>
      </c>
      <c r="D93" s="31" t="s">
        <v>45</v>
      </c>
      <c r="E93" s="32">
        <v>79</v>
      </c>
      <c r="F93" s="31" t="s">
        <v>13</v>
      </c>
      <c r="G93" s="33">
        <v>2</v>
      </c>
      <c r="H93" s="29">
        <f t="shared" si="1"/>
        <v>158</v>
      </c>
    </row>
    <row r="94" spans="1:8" ht="11.25">
      <c r="A94" s="31" t="s">
        <v>600</v>
      </c>
      <c r="B94" s="31" t="s">
        <v>453</v>
      </c>
      <c r="C94" s="31" t="s">
        <v>601</v>
      </c>
      <c r="D94" s="31" t="s">
        <v>45</v>
      </c>
      <c r="E94" s="32">
        <v>89</v>
      </c>
      <c r="F94" s="31" t="s">
        <v>13</v>
      </c>
      <c r="G94" s="33">
        <v>2</v>
      </c>
      <c r="H94" s="29">
        <f t="shared" si="1"/>
        <v>178</v>
      </c>
    </row>
    <row r="95" spans="1:8" ht="11.25">
      <c r="A95" s="31" t="s">
        <v>537</v>
      </c>
      <c r="B95" s="31" t="s">
        <v>538</v>
      </c>
      <c r="C95" s="31" t="s">
        <v>602</v>
      </c>
      <c r="D95" s="31" t="s">
        <v>92</v>
      </c>
      <c r="E95" s="32">
        <v>99</v>
      </c>
      <c r="F95" s="31" t="s">
        <v>13</v>
      </c>
      <c r="G95" s="33">
        <v>2</v>
      </c>
      <c r="H95" s="29">
        <f t="shared" si="1"/>
        <v>198</v>
      </c>
    </row>
    <row r="96" spans="1:8" ht="11.25">
      <c r="A96" s="31" t="s">
        <v>527</v>
      </c>
      <c r="B96" s="31" t="s">
        <v>528</v>
      </c>
      <c r="C96" s="31" t="s">
        <v>603</v>
      </c>
      <c r="D96" s="31" t="s">
        <v>92</v>
      </c>
      <c r="E96" s="32">
        <v>99</v>
      </c>
      <c r="F96" s="31" t="s">
        <v>13</v>
      </c>
      <c r="G96" s="33">
        <v>2</v>
      </c>
      <c r="H96" s="29">
        <f t="shared" si="1"/>
        <v>198</v>
      </c>
    </row>
    <row r="97" spans="1:8" ht="11.25">
      <c r="A97" s="31" t="s">
        <v>604</v>
      </c>
      <c r="B97" s="31" t="s">
        <v>477</v>
      </c>
      <c r="C97" s="31" t="s">
        <v>605</v>
      </c>
      <c r="D97" s="31" t="s">
        <v>45</v>
      </c>
      <c r="E97" s="32">
        <v>88</v>
      </c>
      <c r="F97" s="31" t="s">
        <v>13</v>
      </c>
      <c r="G97" s="33">
        <v>2</v>
      </c>
      <c r="H97" s="29">
        <f t="shared" si="1"/>
        <v>176</v>
      </c>
    </row>
    <row r="98" spans="1:8" ht="11.25">
      <c r="A98" s="31" t="s">
        <v>606</v>
      </c>
      <c r="B98" s="31" t="s">
        <v>477</v>
      </c>
      <c r="C98" s="31" t="s">
        <v>607</v>
      </c>
      <c r="D98" s="31" t="s">
        <v>21</v>
      </c>
      <c r="E98" s="32">
        <v>88</v>
      </c>
      <c r="F98" s="31" t="s">
        <v>13</v>
      </c>
      <c r="G98" s="33">
        <v>2</v>
      </c>
      <c r="H98" s="29">
        <f t="shared" si="1"/>
        <v>176</v>
      </c>
    </row>
    <row r="99" spans="1:8" ht="11.25">
      <c r="A99" s="31" t="s">
        <v>608</v>
      </c>
      <c r="B99" s="31" t="s">
        <v>477</v>
      </c>
      <c r="C99" s="31" t="s">
        <v>609</v>
      </c>
      <c r="D99" s="31" t="s">
        <v>45</v>
      </c>
      <c r="E99" s="32">
        <v>88</v>
      </c>
      <c r="F99" s="31" t="s">
        <v>13</v>
      </c>
      <c r="G99" s="33">
        <v>2</v>
      </c>
      <c r="H99" s="29">
        <f t="shared" si="1"/>
        <v>176</v>
      </c>
    </row>
    <row r="100" spans="1:8" ht="11.25">
      <c r="A100" s="31" t="s">
        <v>610</v>
      </c>
      <c r="B100" s="31" t="s">
        <v>477</v>
      </c>
      <c r="C100" s="31" t="s">
        <v>611</v>
      </c>
      <c r="D100" s="31" t="s">
        <v>76</v>
      </c>
      <c r="E100" s="32">
        <v>78</v>
      </c>
      <c r="F100" s="31" t="s">
        <v>13</v>
      </c>
      <c r="G100" s="33">
        <v>2</v>
      </c>
      <c r="H100" s="29">
        <f t="shared" si="1"/>
        <v>156</v>
      </c>
    </row>
    <row r="101" spans="1:8" ht="11.25">
      <c r="A101" s="31" t="s">
        <v>612</v>
      </c>
      <c r="B101" s="31" t="s">
        <v>477</v>
      </c>
      <c r="C101" s="31" t="s">
        <v>613</v>
      </c>
      <c r="D101" s="31" t="s">
        <v>76</v>
      </c>
      <c r="E101" s="32">
        <v>78</v>
      </c>
      <c r="F101" s="31" t="s">
        <v>13</v>
      </c>
      <c r="G101" s="33">
        <v>2</v>
      </c>
      <c r="H101" s="29">
        <f t="shared" si="1"/>
        <v>156</v>
      </c>
    </row>
    <row r="102" spans="1:8" ht="11.25">
      <c r="A102" s="31" t="s">
        <v>614</v>
      </c>
      <c r="B102" s="31" t="s">
        <v>477</v>
      </c>
      <c r="C102" s="31" t="s">
        <v>615</v>
      </c>
      <c r="D102" s="31" t="s">
        <v>70</v>
      </c>
      <c r="E102" s="32">
        <v>168</v>
      </c>
      <c r="F102" s="31" t="s">
        <v>13</v>
      </c>
      <c r="G102" s="33">
        <v>2</v>
      </c>
      <c r="H102" s="29">
        <f t="shared" si="1"/>
        <v>336</v>
      </c>
    </row>
    <row r="103" spans="1:8" ht="11.25">
      <c r="A103" s="31" t="s">
        <v>616</v>
      </c>
      <c r="B103" s="31" t="s">
        <v>477</v>
      </c>
      <c r="C103" s="31" t="s">
        <v>617</v>
      </c>
      <c r="D103" s="31" t="s">
        <v>76</v>
      </c>
      <c r="E103" s="32">
        <v>99</v>
      </c>
      <c r="F103" s="31" t="s">
        <v>13</v>
      </c>
      <c r="G103" s="33">
        <v>1</v>
      </c>
      <c r="H103" s="29">
        <f t="shared" si="1"/>
        <v>99</v>
      </c>
    </row>
    <row r="104" spans="1:8" ht="11.25">
      <c r="A104" s="31" t="s">
        <v>618</v>
      </c>
      <c r="B104" s="31" t="s">
        <v>477</v>
      </c>
      <c r="C104" s="31" t="s">
        <v>619</v>
      </c>
      <c r="D104" s="31" t="s">
        <v>76</v>
      </c>
      <c r="E104" s="32">
        <v>99</v>
      </c>
      <c r="F104" s="31" t="s">
        <v>13</v>
      </c>
      <c r="G104" s="33">
        <v>1</v>
      </c>
      <c r="H104" s="29">
        <f t="shared" si="1"/>
        <v>99</v>
      </c>
    </row>
    <row r="105" spans="1:8" ht="11.25">
      <c r="A105" s="28"/>
      <c r="B105" s="28"/>
      <c r="C105" s="28"/>
      <c r="D105" s="28"/>
      <c r="E105" s="29"/>
      <c r="F105" s="28"/>
      <c r="G105" s="30">
        <f>SUM(G4:G104)</f>
        <v>200</v>
      </c>
      <c r="H105" s="29">
        <f>SUM(H4:H104)</f>
        <v>23252</v>
      </c>
    </row>
    <row r="107" spans="1:4" ht="12">
      <c r="A107" s="15" t="s">
        <v>154</v>
      </c>
      <c r="B107" s="15" t="s">
        <v>155</v>
      </c>
      <c r="C107" s="15" t="s">
        <v>154</v>
      </c>
      <c r="D107" s="15" t="s">
        <v>156</v>
      </c>
    </row>
    <row r="108" spans="1:4" ht="12">
      <c r="A108" s="15" t="s">
        <v>157</v>
      </c>
      <c r="B108" s="15"/>
      <c r="C108" s="15" t="s">
        <v>157</v>
      </c>
      <c r="D108" s="15"/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I12" sqref="I12"/>
    </sheetView>
  </sheetViews>
  <sheetFormatPr defaultColWidth="24" defaultRowHeight="11.25"/>
  <cols>
    <col min="1" max="1" width="35.83203125" style="15" bestFit="1" customWidth="1"/>
    <col min="2" max="2" width="27.5" style="15" bestFit="1" customWidth="1"/>
    <col min="3" max="3" width="24" style="15" customWidth="1"/>
    <col min="4" max="4" width="9.83203125" style="15" bestFit="1" customWidth="1"/>
    <col min="5" max="5" width="5.83203125" style="40" bestFit="1" customWidth="1"/>
    <col min="6" max="6" width="7.66015625" style="15" bestFit="1" customWidth="1"/>
    <col min="7" max="7" width="5.5" style="41" bestFit="1" customWidth="1"/>
    <col min="8" max="8" width="8.16015625" style="40" bestFit="1" customWidth="1"/>
    <col min="9" max="9" width="23.83203125" style="15" bestFit="1" customWidth="1"/>
    <col min="10" max="16384" width="24" style="15" customWidth="1"/>
  </cols>
  <sheetData>
    <row r="1" spans="1:9" ht="12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9" ht="12">
      <c r="A2" s="45" t="s">
        <v>621</v>
      </c>
      <c r="B2" s="45"/>
      <c r="C2" s="45"/>
      <c r="D2" s="45"/>
      <c r="E2" s="45"/>
      <c r="F2" s="45"/>
      <c r="G2" s="45"/>
      <c r="H2" s="45"/>
      <c r="I2" s="45"/>
    </row>
    <row r="3" spans="1:9" ht="12">
      <c r="A3" s="34" t="s">
        <v>1</v>
      </c>
      <c r="B3" s="34" t="s">
        <v>2</v>
      </c>
      <c r="C3" s="34" t="s">
        <v>3</v>
      </c>
      <c r="D3" s="34" t="s">
        <v>4</v>
      </c>
      <c r="E3" s="35" t="s">
        <v>6</v>
      </c>
      <c r="F3" s="34" t="s">
        <v>7</v>
      </c>
      <c r="G3" s="36" t="s">
        <v>8</v>
      </c>
      <c r="H3" s="35" t="s">
        <v>153</v>
      </c>
      <c r="I3" s="34" t="s">
        <v>159</v>
      </c>
    </row>
    <row r="4" spans="1:9" ht="12">
      <c r="A4" s="37" t="s">
        <v>622</v>
      </c>
      <c r="B4" s="37" t="s">
        <v>623</v>
      </c>
      <c r="C4" s="37" t="s">
        <v>624</v>
      </c>
      <c r="D4" s="37" t="s">
        <v>49</v>
      </c>
      <c r="E4" s="38">
        <v>28</v>
      </c>
      <c r="F4" s="37" t="s">
        <v>13</v>
      </c>
      <c r="G4" s="39">
        <v>1</v>
      </c>
      <c r="H4" s="35">
        <f>G4*E4</f>
        <v>28</v>
      </c>
      <c r="I4" s="34" t="s">
        <v>667</v>
      </c>
    </row>
    <row r="5" spans="1:9" ht="12">
      <c r="A5" s="37" t="s">
        <v>625</v>
      </c>
      <c r="B5" s="37" t="s">
        <v>626</v>
      </c>
      <c r="C5" s="37" t="s">
        <v>627</v>
      </c>
      <c r="D5" s="37" t="s">
        <v>49</v>
      </c>
      <c r="E5" s="39">
        <v>39</v>
      </c>
      <c r="F5" s="37" t="s">
        <v>13</v>
      </c>
      <c r="G5" s="39">
        <v>1</v>
      </c>
      <c r="H5" s="35">
        <f aca="true" t="shared" si="0" ref="H5:H18">G5*E5</f>
        <v>39</v>
      </c>
      <c r="I5" s="34" t="s">
        <v>667</v>
      </c>
    </row>
    <row r="6" spans="1:9" ht="24">
      <c r="A6" s="37" t="s">
        <v>628</v>
      </c>
      <c r="B6" s="37" t="s">
        <v>629</v>
      </c>
      <c r="C6" s="37" t="s">
        <v>630</v>
      </c>
      <c r="D6" s="37" t="s">
        <v>62</v>
      </c>
      <c r="E6" s="39">
        <v>38</v>
      </c>
      <c r="F6" s="37" t="s">
        <v>13</v>
      </c>
      <c r="G6" s="39">
        <v>1</v>
      </c>
      <c r="H6" s="35">
        <f t="shared" si="0"/>
        <v>38</v>
      </c>
      <c r="I6" s="34" t="s">
        <v>667</v>
      </c>
    </row>
    <row r="7" spans="1:9" ht="24">
      <c r="A7" s="37" t="s">
        <v>631</v>
      </c>
      <c r="B7" s="37" t="s">
        <v>632</v>
      </c>
      <c r="C7" s="37" t="s">
        <v>633</v>
      </c>
      <c r="D7" s="37" t="s">
        <v>62</v>
      </c>
      <c r="E7" s="39">
        <v>39</v>
      </c>
      <c r="F7" s="37" t="s">
        <v>13</v>
      </c>
      <c r="G7" s="39">
        <v>1</v>
      </c>
      <c r="H7" s="35">
        <f t="shared" si="0"/>
        <v>39</v>
      </c>
      <c r="I7" s="34" t="s">
        <v>667</v>
      </c>
    </row>
    <row r="8" spans="1:9" ht="12">
      <c r="A8" s="37" t="s">
        <v>634</v>
      </c>
      <c r="B8" s="37" t="s">
        <v>635</v>
      </c>
      <c r="C8" s="37" t="s">
        <v>636</v>
      </c>
      <c r="D8" s="37" t="s">
        <v>49</v>
      </c>
      <c r="E8" s="39">
        <v>45</v>
      </c>
      <c r="F8" s="37" t="s">
        <v>13</v>
      </c>
      <c r="G8" s="39">
        <v>1</v>
      </c>
      <c r="H8" s="35">
        <f t="shared" si="0"/>
        <v>45</v>
      </c>
      <c r="I8" s="34" t="s">
        <v>667</v>
      </c>
    </row>
    <row r="9" spans="1:9" ht="12">
      <c r="A9" s="37" t="s">
        <v>637</v>
      </c>
      <c r="B9" s="37" t="s">
        <v>635</v>
      </c>
      <c r="C9" s="37" t="s">
        <v>638</v>
      </c>
      <c r="D9" s="37" t="s">
        <v>49</v>
      </c>
      <c r="E9" s="39">
        <v>48</v>
      </c>
      <c r="F9" s="37" t="s">
        <v>13</v>
      </c>
      <c r="G9" s="39">
        <v>1</v>
      </c>
      <c r="H9" s="35">
        <f t="shared" si="0"/>
        <v>48</v>
      </c>
      <c r="I9" s="34" t="s">
        <v>667</v>
      </c>
    </row>
    <row r="10" spans="1:9" ht="24">
      <c r="A10" s="37" t="s">
        <v>639</v>
      </c>
      <c r="B10" s="37" t="s">
        <v>640</v>
      </c>
      <c r="C10" s="37" t="s">
        <v>641</v>
      </c>
      <c r="D10" s="37" t="s">
        <v>49</v>
      </c>
      <c r="E10" s="39">
        <v>180</v>
      </c>
      <c r="F10" s="37" t="s">
        <v>13</v>
      </c>
      <c r="G10" s="39">
        <v>1</v>
      </c>
      <c r="H10" s="35">
        <f t="shared" si="0"/>
        <v>180</v>
      </c>
      <c r="I10" s="34" t="s">
        <v>666</v>
      </c>
    </row>
    <row r="11" spans="1:9" ht="27" customHeight="1">
      <c r="A11" s="37" t="s">
        <v>642</v>
      </c>
      <c r="B11" s="37" t="s">
        <v>643</v>
      </c>
      <c r="C11" s="37" t="s">
        <v>644</v>
      </c>
      <c r="D11" s="37" t="s">
        <v>66</v>
      </c>
      <c r="E11" s="39">
        <v>48</v>
      </c>
      <c r="F11" s="37" t="s">
        <v>13</v>
      </c>
      <c r="G11" s="39">
        <v>2</v>
      </c>
      <c r="H11" s="35">
        <f t="shared" si="0"/>
        <v>96</v>
      </c>
      <c r="I11" s="34" t="s">
        <v>643</v>
      </c>
    </row>
    <row r="12" spans="1:9" ht="24">
      <c r="A12" s="37" t="s">
        <v>645</v>
      </c>
      <c r="B12" s="37" t="s">
        <v>646</v>
      </c>
      <c r="C12" s="37" t="s">
        <v>647</v>
      </c>
      <c r="D12" s="37" t="s">
        <v>212</v>
      </c>
      <c r="E12" s="39">
        <v>64</v>
      </c>
      <c r="F12" s="37" t="s">
        <v>13</v>
      </c>
      <c r="G12" s="39">
        <v>2</v>
      </c>
      <c r="H12" s="35">
        <f t="shared" si="0"/>
        <v>128</v>
      </c>
      <c r="I12" s="34" t="s">
        <v>646</v>
      </c>
    </row>
    <row r="13" spans="1:9" ht="12">
      <c r="A13" s="37" t="s">
        <v>648</v>
      </c>
      <c r="B13" s="37" t="s">
        <v>649</v>
      </c>
      <c r="C13" s="37" t="s">
        <v>650</v>
      </c>
      <c r="D13" s="37" t="s">
        <v>76</v>
      </c>
      <c r="E13" s="39">
        <v>56</v>
      </c>
      <c r="F13" s="37" t="s">
        <v>13</v>
      </c>
      <c r="G13" s="39">
        <v>1</v>
      </c>
      <c r="H13" s="35">
        <f t="shared" si="0"/>
        <v>56</v>
      </c>
      <c r="I13" s="34"/>
    </row>
    <row r="14" spans="1:9" ht="12">
      <c r="A14" s="37" t="s">
        <v>651</v>
      </c>
      <c r="B14" s="37" t="s">
        <v>652</v>
      </c>
      <c r="C14" s="37" t="s">
        <v>653</v>
      </c>
      <c r="D14" s="37" t="s">
        <v>70</v>
      </c>
      <c r="E14" s="39">
        <v>28</v>
      </c>
      <c r="F14" s="37" t="s">
        <v>13</v>
      </c>
      <c r="G14" s="39">
        <v>1</v>
      </c>
      <c r="H14" s="35">
        <f t="shared" si="0"/>
        <v>28</v>
      </c>
      <c r="I14" s="34"/>
    </row>
    <row r="15" spans="1:9" ht="12">
      <c r="A15" s="37" t="s">
        <v>654</v>
      </c>
      <c r="B15" s="37" t="s">
        <v>655</v>
      </c>
      <c r="C15" s="37" t="s">
        <v>656</v>
      </c>
      <c r="D15" s="37" t="s">
        <v>70</v>
      </c>
      <c r="E15" s="39">
        <v>26</v>
      </c>
      <c r="F15" s="37" t="s">
        <v>13</v>
      </c>
      <c r="G15" s="39">
        <v>1</v>
      </c>
      <c r="H15" s="35">
        <f t="shared" si="0"/>
        <v>26</v>
      </c>
      <c r="I15" s="34"/>
    </row>
    <row r="16" spans="1:9" ht="12">
      <c r="A16" s="37" t="s">
        <v>657</v>
      </c>
      <c r="B16" s="37" t="s">
        <v>658</v>
      </c>
      <c r="C16" s="37" t="s">
        <v>659</v>
      </c>
      <c r="D16" s="37" t="s">
        <v>66</v>
      </c>
      <c r="E16" s="39">
        <v>26.8</v>
      </c>
      <c r="F16" s="37" t="s">
        <v>13</v>
      </c>
      <c r="G16" s="39">
        <v>1</v>
      </c>
      <c r="H16" s="35">
        <f t="shared" si="0"/>
        <v>26.8</v>
      </c>
      <c r="I16" s="34"/>
    </row>
    <row r="17" spans="1:9" ht="12">
      <c r="A17" s="37" t="s">
        <v>660</v>
      </c>
      <c r="B17" s="37" t="s">
        <v>661</v>
      </c>
      <c r="C17" s="37" t="s">
        <v>662</v>
      </c>
      <c r="D17" s="37" t="s">
        <v>76</v>
      </c>
      <c r="E17" s="39">
        <v>39</v>
      </c>
      <c r="F17" s="37" t="s">
        <v>13</v>
      </c>
      <c r="G17" s="39">
        <v>1</v>
      </c>
      <c r="H17" s="35">
        <f t="shared" si="0"/>
        <v>39</v>
      </c>
      <c r="I17" s="34"/>
    </row>
    <row r="18" spans="1:9" ht="12">
      <c r="A18" s="37" t="s">
        <v>663</v>
      </c>
      <c r="B18" s="37" t="s">
        <v>664</v>
      </c>
      <c r="C18" s="37" t="s">
        <v>665</v>
      </c>
      <c r="D18" s="37" t="s">
        <v>62</v>
      </c>
      <c r="E18" s="39">
        <v>59</v>
      </c>
      <c r="F18" s="37" t="s">
        <v>13</v>
      </c>
      <c r="G18" s="39">
        <v>1</v>
      </c>
      <c r="H18" s="35">
        <f t="shared" si="0"/>
        <v>59</v>
      </c>
      <c r="I18" s="34"/>
    </row>
    <row r="19" spans="1:9" ht="12">
      <c r="A19" s="34"/>
      <c r="B19" s="34"/>
      <c r="C19" s="34"/>
      <c r="D19" s="34"/>
      <c r="E19" s="35"/>
      <c r="F19" s="34"/>
      <c r="G19" s="36">
        <f>SUM(G4:G18)</f>
        <v>17</v>
      </c>
      <c r="H19" s="35">
        <f>SUM(H4:H18)</f>
        <v>875.8</v>
      </c>
      <c r="I19" s="34"/>
    </row>
    <row r="21" spans="1:4" ht="12">
      <c r="A21" s="15" t="s">
        <v>154</v>
      </c>
      <c r="B21" s="15" t="s">
        <v>155</v>
      </c>
      <c r="C21" s="15" t="s">
        <v>154</v>
      </c>
      <c r="D21" s="15" t="s">
        <v>156</v>
      </c>
    </row>
    <row r="22" spans="1:3" ht="12">
      <c r="A22" s="15" t="s">
        <v>157</v>
      </c>
      <c r="C22" s="15" t="s">
        <v>157</v>
      </c>
    </row>
  </sheetData>
  <sheetProtection/>
  <mergeCells count="2">
    <mergeCell ref="A2:I2"/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Xiang Deng</cp:lastModifiedBy>
  <cp:lastPrinted>2019-01-10T06:05:07Z</cp:lastPrinted>
  <dcterms:modified xsi:type="dcterms:W3CDTF">2019-04-01T03:36:36Z</dcterms:modified>
  <cp:category/>
  <cp:version/>
  <cp:contentType/>
  <cp:contentStatus/>
</cp:coreProperties>
</file>