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3"/>
  </bookViews>
  <sheets>
    <sheet name="20170814" sheetId="1" r:id="rId1"/>
    <sheet name="20170824" sheetId="2" r:id="rId2"/>
    <sheet name="20171114" sheetId="3" r:id="rId3"/>
    <sheet name="20171204" sheetId="4" r:id="rId4"/>
  </sheets>
  <definedNames/>
  <calcPr fullCalcOnLoad="1"/>
</workbook>
</file>

<file path=xl/sharedStrings.xml><?xml version="1.0" encoding="utf-8"?>
<sst xmlns="http://schemas.openxmlformats.org/spreadsheetml/2006/main" count="402" uniqueCount="212">
  <si>
    <t xml:space="preserve">西交利物浦大学受赠及交换入列表 </t>
  </si>
  <si>
    <t xml:space="preserve"> </t>
  </si>
  <si>
    <t>题名</t>
  </si>
  <si>
    <t>责任者</t>
  </si>
  <si>
    <t>ISBN</t>
  </si>
  <si>
    <t>出版年度</t>
  </si>
  <si>
    <t>单价</t>
  </si>
  <si>
    <t>币种</t>
  </si>
  <si>
    <t>册数</t>
  </si>
  <si>
    <t>2016</t>
  </si>
  <si>
    <t>人民币</t>
  </si>
  <si>
    <t>2014</t>
  </si>
  <si>
    <t>2015</t>
  </si>
  <si>
    <t>2012</t>
  </si>
  <si>
    <t>2013</t>
  </si>
  <si>
    <t>2009</t>
  </si>
  <si>
    <t>总价</t>
  </si>
  <si>
    <t>捐赠者</t>
  </si>
  <si>
    <t>Patron</t>
  </si>
  <si>
    <t>交接部门：</t>
  </si>
  <si>
    <t>USD</t>
  </si>
  <si>
    <t>交接人：</t>
  </si>
  <si>
    <t>日期：</t>
  </si>
  <si>
    <t xml:space="preserve"> 制表日期：2017-08-14 制表人：XIANG DENG</t>
  </si>
  <si>
    <t>论文题目的诞生</t>
  </si>
  <si>
    <t>唐代传奇选</t>
  </si>
  <si>
    <t>China's cinema of class : audiences and</t>
  </si>
  <si>
    <t>Microbiology: An Evolving Science</t>
  </si>
  <si>
    <t>智库报告(共2册)</t>
  </si>
  <si>
    <t>Shanghai strategic vision for 2050</t>
  </si>
  <si>
    <t>催化剂</t>
  </si>
  <si>
    <t>捍卫历史</t>
  </si>
  <si>
    <t>Tuo fu kao shi quan zhen shi ti ji = Off</t>
  </si>
  <si>
    <t>The new TOEFL special progress - listeni</t>
  </si>
  <si>
    <t>这就是美国</t>
  </si>
  <si>
    <t>叶仁杰</t>
  </si>
  <si>
    <t>杨宪益，戴乃迭</t>
  </si>
  <si>
    <t>Nicole Talmacs</t>
  </si>
  <si>
    <t>Joan L.; Foster, John W. Slonczewski</t>
  </si>
  <si>
    <t>by (美)詹姆斯·G.麦甘;上海社会科学院智库</t>
  </si>
  <si>
    <t>WANG ZHAN ZHU</t>
  </si>
  <si>
    <t>(美)包弫 (Author), (Mei)Bao Zhen</t>
  </si>
  <si>
    <t>理查德 艾文斯</t>
  </si>
  <si>
    <t>Meiguo jiao yu kao shi fu wu zhong xin b</t>
  </si>
  <si>
    <t>mei pa te lai ke mei bo li er mei lin</t>
  </si>
  <si>
    <t xml:space="preserve"> mei pa te lai ke mei bo li er mei li</t>
  </si>
  <si>
    <t>Landsberg.O.M.</t>
  </si>
  <si>
    <t>9789887740131</t>
  </si>
  <si>
    <t>9787119097657</t>
  </si>
  <si>
    <t>9781138228009</t>
  </si>
  <si>
    <t>9780393923216</t>
  </si>
  <si>
    <t>9787552009040</t>
  </si>
  <si>
    <t>9787552010930</t>
  </si>
  <si>
    <t>9787567220447</t>
  </si>
  <si>
    <t>9787563378852</t>
  </si>
  <si>
    <t>9787802563896</t>
  </si>
  <si>
    <t>9787800809705</t>
  </si>
  <si>
    <t>9787800809712</t>
  </si>
  <si>
    <t>9787560536422</t>
  </si>
  <si>
    <t>2017</t>
  </si>
  <si>
    <t>84</t>
  </si>
  <si>
    <t>28</t>
  </si>
  <si>
    <t>967</t>
  </si>
  <si>
    <t>466</t>
  </si>
  <si>
    <t>120</t>
  </si>
  <si>
    <t>45</t>
  </si>
  <si>
    <t>58</t>
  </si>
  <si>
    <t>35</t>
  </si>
  <si>
    <t>108</t>
  </si>
  <si>
    <t>40</t>
  </si>
  <si>
    <t>36</t>
  </si>
  <si>
    <t>1</t>
  </si>
  <si>
    <t>2</t>
  </si>
  <si>
    <t xml:space="preserve"> 制表日期：2017-08-24 制表人：XIANG DENG</t>
  </si>
  <si>
    <t>世界历史的秘密</t>
  </si>
  <si>
    <t>列奥波德。冯。兰克</t>
  </si>
  <si>
    <t>9787309091687</t>
  </si>
  <si>
    <t>New Oriental optimistic heart : Cornell</t>
  </si>
  <si>
    <t>Jeffrey Sean Lehman . RONG LI YA . ZHOU</t>
  </si>
  <si>
    <t>9787561935477</t>
  </si>
  <si>
    <t xml:space="preserve"> 国民党的联共与反共(上下)</t>
  </si>
  <si>
    <t>杨奎松 and Yang Kui Song</t>
  </si>
  <si>
    <t>9787549574674</t>
  </si>
  <si>
    <t>斯大林传</t>
  </si>
  <si>
    <t>LUO BO TE XIE WEI SI</t>
  </si>
  <si>
    <t>9787507540963</t>
  </si>
  <si>
    <t>经与史</t>
  </si>
  <si>
    <t>刘仲敬</t>
  </si>
  <si>
    <t>9787549570119</t>
  </si>
  <si>
    <t>张炳麟传</t>
  </si>
  <si>
    <t>许寿裳</t>
  </si>
  <si>
    <t>9787517109426</t>
  </si>
  <si>
    <t>天朝的镜像</t>
  </si>
  <si>
    <t>纪陶然</t>
  </si>
  <si>
    <t>9787214112934</t>
  </si>
  <si>
    <t>中国的共产主义与毛泽东的崛起</t>
  </si>
  <si>
    <t>本杰明。I。史华慈</t>
  </si>
  <si>
    <t>9787300069784</t>
  </si>
  <si>
    <t>2006</t>
  </si>
  <si>
    <t>48</t>
  </si>
  <si>
    <t>128</t>
  </si>
  <si>
    <t>68</t>
  </si>
  <si>
    <t>32.8</t>
  </si>
  <si>
    <t xml:space="preserve"> 制表日期：2017-11-14 制表人：Weiwei Jiang</t>
  </si>
  <si>
    <t>The Fast Forward MBA in Project Manageme</t>
  </si>
  <si>
    <t>Eric Verzuh</t>
  </si>
  <si>
    <t>9781119086574</t>
  </si>
  <si>
    <t>Ruslan Khajayev</t>
  </si>
  <si>
    <t>Project finance in theory and practice :</t>
  </si>
  <si>
    <t>Stefano Gattiá.</t>
  </si>
  <si>
    <t>9780123919465</t>
  </si>
  <si>
    <t>Organizational theory, design, and chang</t>
  </si>
  <si>
    <t>Gareth R. Jones.</t>
  </si>
  <si>
    <t>9780273765608</t>
  </si>
  <si>
    <t>Das Projektmanagement-Office</t>
  </si>
  <si>
    <t>Gerhard E. Ortner</t>
  </si>
  <si>
    <t>9783662452769</t>
  </si>
  <si>
    <t>Roland Berbrerich</t>
  </si>
  <si>
    <t>A guide to the project management body o</t>
  </si>
  <si>
    <t>Project Management Institute zhu.</t>
  </si>
  <si>
    <t>9781935589679</t>
  </si>
  <si>
    <t>澳大利亚文学批评史</t>
  </si>
  <si>
    <t>王腊宝</t>
  </si>
  <si>
    <t>9787516176344</t>
  </si>
  <si>
    <t>Samuel Johnson(Chinese Edition)</t>
  </si>
  <si>
    <t>Greg Clingham</t>
  </si>
  <si>
    <t>9787810469869</t>
  </si>
  <si>
    <t>2000</t>
  </si>
  <si>
    <t>Conversas com Woody Allen</t>
  </si>
  <si>
    <t>Eric Lax</t>
  </si>
  <si>
    <t>9788575037409</t>
  </si>
  <si>
    <t>The Book of Laughter and Forgetting</t>
  </si>
  <si>
    <t>Milan Kundera</t>
  </si>
  <si>
    <t>9780060932145</t>
  </si>
  <si>
    <t>1999</t>
  </si>
  <si>
    <t>Pratica de Contratos E Instrumentos Part</t>
  </si>
  <si>
    <t>Antonio Celso Pinheiro Franco</t>
  </si>
  <si>
    <t>9788520337271</t>
  </si>
  <si>
    <t>2010</t>
  </si>
  <si>
    <t>When China Rules the World</t>
  </si>
  <si>
    <t>Martin Jacques</t>
  </si>
  <si>
    <t>9780143118008</t>
  </si>
  <si>
    <t>China's Housing Middle Class: Changing U</t>
  </si>
  <si>
    <t>Beibei Tang</t>
  </si>
  <si>
    <t>9781138069855</t>
  </si>
  <si>
    <t>David Goodman</t>
  </si>
  <si>
    <t xml:space="preserve"> 制表日期：2017-12-4 制表人：Xiang Deng</t>
  </si>
  <si>
    <t>Paola Eisas</t>
  </si>
  <si>
    <t>Deng Xiaoping</t>
  </si>
  <si>
    <t>Michael Dillon</t>
  </si>
  <si>
    <t>9781780768953</t>
  </si>
  <si>
    <t>非洲手记</t>
  </si>
  <si>
    <t>严歌苓</t>
  </si>
  <si>
    <t>9787010165035</t>
  </si>
  <si>
    <t>Tingwei Zhou</t>
  </si>
  <si>
    <t>永远的少年</t>
  </si>
  <si>
    <t>杨照</t>
  </si>
  <si>
    <t>9787513310277</t>
  </si>
  <si>
    <t>雪国</t>
  </si>
  <si>
    <t>川端康成</t>
  </si>
  <si>
    <t>9787544265591</t>
  </si>
  <si>
    <t>Governing HIV in China</t>
  </si>
  <si>
    <t>Elaine Jeffreys and Gang Su</t>
  </si>
  <si>
    <t>9781138039957</t>
  </si>
  <si>
    <t>2018</t>
  </si>
  <si>
    <t>Yao Zou</t>
  </si>
  <si>
    <t>谢家福日记</t>
  </si>
  <si>
    <t>苏州博物馆</t>
  </si>
  <si>
    <t>9787501036295</t>
  </si>
  <si>
    <t>Yangying Xu</t>
  </si>
  <si>
    <t>谢家福书信集</t>
  </si>
  <si>
    <t>9787501041329</t>
  </si>
  <si>
    <t>Vivienne Westwood</t>
  </si>
  <si>
    <t>Vivienne Westwood and Ian Kelly</t>
  </si>
  <si>
    <t>9781447254126</t>
  </si>
  <si>
    <t>Ethnographic Methods</t>
  </si>
  <si>
    <t>Karen O'Reilly</t>
  </si>
  <si>
    <t>9780415561815</t>
  </si>
  <si>
    <t>Economic Development in China's Northwes</t>
  </si>
  <si>
    <t xml:space="preserve"> Joshua Bird</t>
  </si>
  <si>
    <t>9781138041479</t>
  </si>
  <si>
    <t>Daoist Perspectives on Knowing the Futur</t>
  </si>
  <si>
    <t>Barbara Hendrischke</t>
  </si>
  <si>
    <t>9783447108041</t>
  </si>
  <si>
    <t>饮冰室合集集外文（上中下册）</t>
  </si>
  <si>
    <t>梁启超</t>
  </si>
  <si>
    <t>9787301047811</t>
  </si>
  <si>
    <t>2005</t>
  </si>
  <si>
    <t>148(3册总价）</t>
  </si>
  <si>
    <t>向前一步</t>
  </si>
  <si>
    <t>Sheryl Sandberg</t>
  </si>
  <si>
    <t>9787508639772</t>
  </si>
  <si>
    <t>经典常谈</t>
  </si>
  <si>
    <t>朱自清</t>
  </si>
  <si>
    <t>9787801063861</t>
  </si>
  <si>
    <t>2007</t>
  </si>
  <si>
    <t>富爸爸成功创业的10堂必修课</t>
  </si>
  <si>
    <t>罗伯特·清崎</t>
  </si>
  <si>
    <t>9787544253833</t>
  </si>
  <si>
    <t>2011</t>
  </si>
  <si>
    <t>30岁前别结婚</t>
  </si>
  <si>
    <t>陈愉</t>
  </si>
  <si>
    <t>9787508621913</t>
  </si>
  <si>
    <t>李鸿章传</t>
  </si>
  <si>
    <t>9787561345108</t>
  </si>
  <si>
    <t>剑桥雅思词汇经典</t>
  </si>
  <si>
    <t>吴建业</t>
  </si>
  <si>
    <t>9787560076829</t>
  </si>
  <si>
    <t>品读剑桥雅思官方范文</t>
  </si>
  <si>
    <t>大漠</t>
  </si>
  <si>
    <t>9787300170633</t>
  </si>
  <si>
    <t>CDD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</si>
</sst>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␩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9"/>
      <name val="宋体"/>
      <family val="0"/>
    </font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宋体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宋体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29" sqref="C29"/>
    </sheetView>
  </sheetViews>
  <sheetFormatPr defaultColWidth="9.33203125" defaultRowHeight="11.25"/>
  <cols>
    <col min="1" max="1" width="3.83203125" style="0" bestFit="1" customWidth="1"/>
    <col min="2" max="2" width="42.5" style="0" bestFit="1" customWidth="1"/>
    <col min="3" max="3" width="39.33203125" style="0" bestFit="1" customWidth="1"/>
    <col min="4" max="4" width="14.33203125" style="0" bestFit="1" customWidth="1"/>
    <col min="5" max="5" width="8.66015625" style="0" bestFit="1" customWidth="1"/>
    <col min="6" max="6" width="6.16015625" style="0" bestFit="1" customWidth="1"/>
    <col min="7" max="7" width="7.16015625" style="0" bestFit="1" customWidth="1"/>
    <col min="8" max="8" width="6.16015625" style="0" bestFit="1" customWidth="1"/>
    <col min="9" max="9" width="6.5" style="0" bestFit="1" customWidth="1"/>
    <col min="10" max="10" width="9.16015625" style="0" bestFit="1" customWidth="1"/>
    <col min="11" max="13" width="10.5" style="0" customWidth="1"/>
  </cols>
  <sheetData>
    <row r="1" spans="1:13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t="s">
        <v>1</v>
      </c>
      <c r="L1" t="s">
        <v>1</v>
      </c>
      <c r="M1" t="s">
        <v>1</v>
      </c>
    </row>
    <row r="2" spans="1:13" ht="30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t="s">
        <v>1</v>
      </c>
      <c r="L2" t="s">
        <v>1</v>
      </c>
      <c r="M2" t="s">
        <v>1</v>
      </c>
    </row>
    <row r="3" spans="1:10" ht="27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16</v>
      </c>
      <c r="J3" s="3" t="s">
        <v>17</v>
      </c>
    </row>
    <row r="4" spans="1:13" ht="13.5">
      <c r="A4" s="4">
        <v>1</v>
      </c>
      <c r="B4" s="8" t="s">
        <v>24</v>
      </c>
      <c r="C4" s="8" t="s">
        <v>35</v>
      </c>
      <c r="D4" s="8" t="s">
        <v>47</v>
      </c>
      <c r="E4" s="8" t="s">
        <v>9</v>
      </c>
      <c r="F4" s="9" t="s">
        <v>60</v>
      </c>
      <c r="G4" s="8" t="s">
        <v>10</v>
      </c>
      <c r="H4" s="10" t="s">
        <v>71</v>
      </c>
      <c r="I4" s="5">
        <v>84</v>
      </c>
      <c r="J4" s="3" t="s">
        <v>18</v>
      </c>
      <c r="K4" s="1"/>
      <c r="L4" s="1"/>
      <c r="M4" s="1"/>
    </row>
    <row r="5" spans="1:13" ht="20.25" customHeight="1">
      <c r="A5" s="4">
        <v>2</v>
      </c>
      <c r="B5" s="8" t="s">
        <v>25</v>
      </c>
      <c r="C5" s="8" t="s">
        <v>36</v>
      </c>
      <c r="D5" s="8" t="s">
        <v>48</v>
      </c>
      <c r="E5" s="8" t="s">
        <v>9</v>
      </c>
      <c r="F5" s="9" t="s">
        <v>61</v>
      </c>
      <c r="G5" s="8" t="s">
        <v>10</v>
      </c>
      <c r="H5" s="10" t="s">
        <v>71</v>
      </c>
      <c r="I5" s="5">
        <v>28</v>
      </c>
      <c r="J5" s="3" t="s">
        <v>18</v>
      </c>
      <c r="K5" s="1"/>
      <c r="L5" s="1"/>
      <c r="M5" s="1"/>
    </row>
    <row r="6" spans="1:13" ht="13.5">
      <c r="A6" s="4">
        <v>3</v>
      </c>
      <c r="B6" s="8" t="s">
        <v>26</v>
      </c>
      <c r="C6" s="8" t="s">
        <v>37</v>
      </c>
      <c r="D6" s="8" t="s">
        <v>49</v>
      </c>
      <c r="E6" s="8" t="s">
        <v>59</v>
      </c>
      <c r="F6" s="9" t="s">
        <v>62</v>
      </c>
      <c r="G6" s="8" t="s">
        <v>10</v>
      </c>
      <c r="H6" s="10" t="s">
        <v>72</v>
      </c>
      <c r="I6" s="5">
        <f>F6*H6</f>
        <v>1934</v>
      </c>
      <c r="J6" s="3" t="s">
        <v>18</v>
      </c>
      <c r="K6" s="1"/>
      <c r="L6" s="1"/>
      <c r="M6" s="1"/>
    </row>
    <row r="7" spans="1:13" ht="20.25" customHeight="1">
      <c r="A7" s="4">
        <v>4</v>
      </c>
      <c r="B7" s="8" t="s">
        <v>27</v>
      </c>
      <c r="C7" s="8" t="s">
        <v>38</v>
      </c>
      <c r="D7" s="8" t="s">
        <v>50</v>
      </c>
      <c r="E7" s="8" t="s">
        <v>11</v>
      </c>
      <c r="F7" s="9" t="s">
        <v>63</v>
      </c>
      <c r="G7" s="8" t="s">
        <v>10</v>
      </c>
      <c r="H7" s="10" t="s">
        <v>71</v>
      </c>
      <c r="I7" s="5">
        <f aca="true" t="shared" si="0" ref="I7:I14">F7*H7</f>
        <v>466</v>
      </c>
      <c r="J7" s="3" t="s">
        <v>18</v>
      </c>
      <c r="K7" s="1"/>
      <c r="L7" s="1"/>
      <c r="M7" s="1"/>
    </row>
    <row r="8" spans="1:13" ht="29.25" customHeight="1">
      <c r="A8" s="4">
        <v>5</v>
      </c>
      <c r="B8" s="8" t="s">
        <v>28</v>
      </c>
      <c r="C8" s="8" t="s">
        <v>39</v>
      </c>
      <c r="D8" s="8" t="s">
        <v>51</v>
      </c>
      <c r="E8" s="8" t="s">
        <v>9</v>
      </c>
      <c r="F8" s="9" t="s">
        <v>64</v>
      </c>
      <c r="G8" s="8" t="s">
        <v>10</v>
      </c>
      <c r="H8" s="10" t="s">
        <v>71</v>
      </c>
      <c r="I8" s="5">
        <f t="shared" si="0"/>
        <v>120</v>
      </c>
      <c r="J8" s="3" t="s">
        <v>18</v>
      </c>
      <c r="K8" s="1"/>
      <c r="L8" s="1"/>
      <c r="M8" s="1"/>
    </row>
    <row r="9" spans="1:13" ht="13.5">
      <c r="A9" s="4">
        <v>6</v>
      </c>
      <c r="B9" s="8" t="s">
        <v>29</v>
      </c>
      <c r="C9" s="8" t="s">
        <v>40</v>
      </c>
      <c r="D9" s="8" t="s">
        <v>52</v>
      </c>
      <c r="E9" s="8" t="s">
        <v>9</v>
      </c>
      <c r="F9" s="9" t="s">
        <v>65</v>
      </c>
      <c r="G9" s="8" t="s">
        <v>10</v>
      </c>
      <c r="H9" s="10" t="s">
        <v>71</v>
      </c>
      <c r="I9" s="5">
        <f t="shared" si="0"/>
        <v>45</v>
      </c>
      <c r="J9" s="3" t="s">
        <v>18</v>
      </c>
      <c r="K9" s="1"/>
      <c r="L9" s="1"/>
      <c r="M9" s="1"/>
    </row>
    <row r="10" spans="1:13" ht="13.5">
      <c r="A10" s="4">
        <v>7</v>
      </c>
      <c r="B10" s="8" t="s">
        <v>30</v>
      </c>
      <c r="C10" s="8" t="s">
        <v>41</v>
      </c>
      <c r="D10" s="8" t="s">
        <v>53</v>
      </c>
      <c r="E10" s="8" t="s">
        <v>59</v>
      </c>
      <c r="F10" s="9" t="s">
        <v>66</v>
      </c>
      <c r="G10" s="8" t="s">
        <v>10</v>
      </c>
      <c r="H10" s="10" t="s">
        <v>72</v>
      </c>
      <c r="I10" s="5">
        <f t="shared" si="0"/>
        <v>116</v>
      </c>
      <c r="J10" s="3" t="s">
        <v>18</v>
      </c>
      <c r="K10" s="1"/>
      <c r="L10" s="1"/>
      <c r="M10" s="1"/>
    </row>
    <row r="11" spans="1:13" ht="13.5">
      <c r="A11" s="4">
        <v>8</v>
      </c>
      <c r="B11" s="8" t="s">
        <v>31</v>
      </c>
      <c r="C11" s="8" t="s">
        <v>42</v>
      </c>
      <c r="D11" s="8" t="s">
        <v>54</v>
      </c>
      <c r="E11" s="8" t="s">
        <v>15</v>
      </c>
      <c r="F11" s="9" t="s">
        <v>67</v>
      </c>
      <c r="G11" s="8" t="s">
        <v>10</v>
      </c>
      <c r="H11" s="10" t="s">
        <v>71</v>
      </c>
      <c r="I11" s="5">
        <f t="shared" si="0"/>
        <v>35</v>
      </c>
      <c r="J11" s="3" t="s">
        <v>18</v>
      </c>
      <c r="K11" s="1"/>
      <c r="L11" s="1"/>
      <c r="M11" s="1"/>
    </row>
    <row r="12" spans="1:13" ht="22.5">
      <c r="A12" s="4">
        <v>9</v>
      </c>
      <c r="B12" s="8" t="s">
        <v>32</v>
      </c>
      <c r="C12" s="8" t="s">
        <v>43</v>
      </c>
      <c r="D12" s="8" t="s">
        <v>55</v>
      </c>
      <c r="E12" s="8" t="s">
        <v>14</v>
      </c>
      <c r="F12" s="9" t="s">
        <v>68</v>
      </c>
      <c r="G12" s="8" t="s">
        <v>10</v>
      </c>
      <c r="H12" s="10" t="s">
        <v>71</v>
      </c>
      <c r="I12" s="5">
        <f t="shared" si="0"/>
        <v>108</v>
      </c>
      <c r="J12" s="3" t="s">
        <v>18</v>
      </c>
      <c r="K12" s="1"/>
      <c r="L12" s="1"/>
      <c r="M12" s="1"/>
    </row>
    <row r="13" spans="1:13" ht="13.5">
      <c r="A13" s="4">
        <v>10</v>
      </c>
      <c r="B13" s="8" t="s">
        <v>33</v>
      </c>
      <c r="C13" s="8" t="s">
        <v>44</v>
      </c>
      <c r="D13" s="8" t="s">
        <v>56</v>
      </c>
      <c r="E13" s="8" t="s">
        <v>13</v>
      </c>
      <c r="F13" s="9" t="s">
        <v>69</v>
      </c>
      <c r="G13" s="8" t="s">
        <v>10</v>
      </c>
      <c r="H13" s="10" t="s">
        <v>71</v>
      </c>
      <c r="I13" s="5">
        <f t="shared" si="0"/>
        <v>40</v>
      </c>
      <c r="J13" s="3" t="s">
        <v>18</v>
      </c>
      <c r="K13" s="1"/>
      <c r="L13" s="1"/>
      <c r="M13" s="1"/>
    </row>
    <row r="14" spans="1:13" ht="20.25" customHeight="1">
      <c r="A14" s="4">
        <v>11</v>
      </c>
      <c r="B14" s="8" t="s">
        <v>33</v>
      </c>
      <c r="C14" s="8" t="s">
        <v>45</v>
      </c>
      <c r="D14" s="8" t="s">
        <v>57</v>
      </c>
      <c r="E14" s="8" t="s">
        <v>13</v>
      </c>
      <c r="F14" s="9" t="s">
        <v>70</v>
      </c>
      <c r="G14" s="8" t="s">
        <v>10</v>
      </c>
      <c r="H14" s="10" t="s">
        <v>71</v>
      </c>
      <c r="I14" s="5">
        <f t="shared" si="0"/>
        <v>36</v>
      </c>
      <c r="J14" s="3" t="s">
        <v>18</v>
      </c>
      <c r="K14" s="1"/>
      <c r="L14" s="1"/>
      <c r="M14" s="1"/>
    </row>
    <row r="15" spans="1:13" ht="20.25" customHeight="1">
      <c r="A15" s="4">
        <v>12</v>
      </c>
      <c r="B15" s="8" t="s">
        <v>34</v>
      </c>
      <c r="C15" s="8" t="s">
        <v>46</v>
      </c>
      <c r="D15" s="8" t="s">
        <v>58</v>
      </c>
      <c r="E15" s="8" t="s">
        <v>12</v>
      </c>
      <c r="F15" s="9" t="s">
        <v>65</v>
      </c>
      <c r="G15" s="8" t="s">
        <v>10</v>
      </c>
      <c r="H15" s="10" t="s">
        <v>72</v>
      </c>
      <c r="I15" s="5">
        <v>90</v>
      </c>
      <c r="J15" s="3" t="s">
        <v>18</v>
      </c>
      <c r="K15" s="1"/>
      <c r="L15" s="1"/>
      <c r="M15" s="1"/>
    </row>
    <row r="16" spans="8:9" ht="13.5">
      <c r="H16" s="5">
        <v>15</v>
      </c>
      <c r="I16" s="5">
        <f>SUM(I4:I15)</f>
        <v>3102</v>
      </c>
    </row>
    <row r="18" spans="2:8" ht="15" customHeight="1">
      <c r="B18" s="6" t="s">
        <v>19</v>
      </c>
      <c r="C18" s="7" t="s">
        <v>20</v>
      </c>
      <c r="D18" s="6" t="s">
        <v>19</v>
      </c>
      <c r="E18" s="7"/>
      <c r="F18" s="7"/>
      <c r="G18" s="7"/>
      <c r="H18" s="7"/>
    </row>
    <row r="19" spans="2:8" ht="15" customHeight="1">
      <c r="B19" s="6" t="s">
        <v>21</v>
      </c>
      <c r="C19" s="7"/>
      <c r="D19" s="6" t="s">
        <v>21</v>
      </c>
      <c r="E19" s="7"/>
      <c r="F19" s="7"/>
      <c r="G19" s="7"/>
      <c r="H19" s="7"/>
    </row>
    <row r="20" spans="2:4" ht="15" customHeight="1">
      <c r="B20" s="6" t="s">
        <v>22</v>
      </c>
      <c r="C20" s="7"/>
      <c r="D20" s="6" t="s">
        <v>22</v>
      </c>
    </row>
  </sheetData>
  <sheetProtection/>
  <mergeCells count="2">
    <mergeCell ref="A1:J1"/>
    <mergeCell ref="A2:J2"/>
  </mergeCells>
  <printOptions/>
  <pageMargins left="0.41" right="0.31" top="0.24" bottom="0.38" header="0.17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1" sqref="H11"/>
    </sheetView>
  </sheetViews>
  <sheetFormatPr defaultColWidth="9.33203125" defaultRowHeight="11.25"/>
  <cols>
    <col min="1" max="1" width="2.5" style="0" bestFit="1" customWidth="1"/>
    <col min="2" max="3" width="41.33203125" style="0" bestFit="1" customWidth="1"/>
    <col min="4" max="4" width="14.33203125" style="0" bestFit="1" customWidth="1"/>
    <col min="5" max="5" width="8.66015625" style="0" bestFit="1" customWidth="1"/>
    <col min="6" max="6" width="6.16015625" style="0" bestFit="1" customWidth="1"/>
    <col min="7" max="7" width="7.16015625" style="0" bestFit="1" customWidth="1"/>
    <col min="8" max="8" width="6.16015625" style="0" bestFit="1" customWidth="1"/>
    <col min="9" max="9" width="7.83203125" style="0" bestFit="1" customWidth="1"/>
    <col min="10" max="10" width="9.16015625" style="0" bestFit="1" customWidth="1"/>
    <col min="11" max="13" width="10.5" style="0" customWidth="1"/>
  </cols>
  <sheetData>
    <row r="1" spans="1:13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t="s">
        <v>1</v>
      </c>
      <c r="L1" t="s">
        <v>1</v>
      </c>
      <c r="M1" t="s">
        <v>1</v>
      </c>
    </row>
    <row r="2" spans="1:13" ht="30" customHeight="1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  <c r="K2" t="s">
        <v>1</v>
      </c>
      <c r="L2" t="s">
        <v>1</v>
      </c>
      <c r="M2" t="s">
        <v>1</v>
      </c>
    </row>
    <row r="3" spans="1:10" ht="27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16</v>
      </c>
      <c r="J3" s="3" t="s">
        <v>17</v>
      </c>
    </row>
    <row r="4" spans="1:13" ht="13.5">
      <c r="A4" s="4">
        <v>1</v>
      </c>
      <c r="B4" s="8" t="s">
        <v>74</v>
      </c>
      <c r="C4" s="8" t="s">
        <v>75</v>
      </c>
      <c r="D4" s="8" t="s">
        <v>76</v>
      </c>
      <c r="E4" s="8" t="s">
        <v>13</v>
      </c>
      <c r="F4" s="9" t="s">
        <v>99</v>
      </c>
      <c r="G4" s="8" t="s">
        <v>10</v>
      </c>
      <c r="H4" s="9" t="s">
        <v>71</v>
      </c>
      <c r="I4" s="5">
        <v>48</v>
      </c>
      <c r="J4" s="3" t="s">
        <v>18</v>
      </c>
      <c r="K4" s="1"/>
      <c r="L4" s="1"/>
      <c r="M4" s="1"/>
    </row>
    <row r="5" spans="1:13" ht="20.25" customHeight="1">
      <c r="A5" s="4">
        <v>2</v>
      </c>
      <c r="B5" s="8" t="s">
        <v>77</v>
      </c>
      <c r="C5" s="8" t="s">
        <v>78</v>
      </c>
      <c r="D5" s="8" t="s">
        <v>79</v>
      </c>
      <c r="E5" s="8" t="s">
        <v>14</v>
      </c>
      <c r="F5" s="9" t="s">
        <v>99</v>
      </c>
      <c r="G5" s="8" t="s">
        <v>10</v>
      </c>
      <c r="H5" s="9" t="s">
        <v>71</v>
      </c>
      <c r="I5" s="5">
        <v>48</v>
      </c>
      <c r="J5" s="3" t="s">
        <v>18</v>
      </c>
      <c r="K5" s="1"/>
      <c r="L5" s="1"/>
      <c r="M5" s="1"/>
    </row>
    <row r="6" spans="1:13" ht="13.5">
      <c r="A6" s="4">
        <v>3</v>
      </c>
      <c r="B6" s="8" t="s">
        <v>80</v>
      </c>
      <c r="C6" s="8" t="s">
        <v>81</v>
      </c>
      <c r="D6" s="8" t="s">
        <v>82</v>
      </c>
      <c r="E6" s="8" t="s">
        <v>9</v>
      </c>
      <c r="F6" s="9" t="s">
        <v>100</v>
      </c>
      <c r="G6" s="8" t="s">
        <v>10</v>
      </c>
      <c r="H6" s="9" t="s">
        <v>71</v>
      </c>
      <c r="I6" s="5">
        <v>128</v>
      </c>
      <c r="J6" s="3" t="s">
        <v>18</v>
      </c>
      <c r="K6" s="1"/>
      <c r="L6" s="1"/>
      <c r="M6" s="1"/>
    </row>
    <row r="7" spans="1:13" ht="20.25" customHeight="1">
      <c r="A7" s="4">
        <v>4</v>
      </c>
      <c r="B7" s="8" t="s">
        <v>83</v>
      </c>
      <c r="C7" s="8" t="s">
        <v>84</v>
      </c>
      <c r="D7" s="8" t="s">
        <v>85</v>
      </c>
      <c r="E7" s="8" t="s">
        <v>11</v>
      </c>
      <c r="F7" s="9" t="s">
        <v>101</v>
      </c>
      <c r="G7" s="8" t="s">
        <v>10</v>
      </c>
      <c r="H7" s="9" t="s">
        <v>71</v>
      </c>
      <c r="I7" s="5">
        <v>68</v>
      </c>
      <c r="J7" s="3" t="s">
        <v>18</v>
      </c>
      <c r="K7" s="1"/>
      <c r="L7" s="1"/>
      <c r="M7" s="1"/>
    </row>
    <row r="8" spans="1:13" ht="29.25" customHeight="1">
      <c r="A8" s="4">
        <v>5</v>
      </c>
      <c r="B8" s="8" t="s">
        <v>86</v>
      </c>
      <c r="C8" s="8" t="s">
        <v>87</v>
      </c>
      <c r="D8" s="8" t="s">
        <v>88</v>
      </c>
      <c r="E8" s="8" t="s">
        <v>12</v>
      </c>
      <c r="F8" s="9" t="s">
        <v>65</v>
      </c>
      <c r="G8" s="8" t="s">
        <v>10</v>
      </c>
      <c r="H8" s="9" t="s">
        <v>71</v>
      </c>
      <c r="I8" s="5">
        <v>45</v>
      </c>
      <c r="J8" s="3" t="s">
        <v>18</v>
      </c>
      <c r="K8" s="1"/>
      <c r="L8" s="1"/>
      <c r="M8" s="1"/>
    </row>
    <row r="9" spans="1:13" ht="13.5">
      <c r="A9" s="4">
        <v>6</v>
      </c>
      <c r="B9" s="8" t="s">
        <v>89</v>
      </c>
      <c r="C9" s="8" t="s">
        <v>90</v>
      </c>
      <c r="D9" s="8" t="s">
        <v>91</v>
      </c>
      <c r="E9" s="8" t="s">
        <v>12</v>
      </c>
      <c r="F9" s="9" t="s">
        <v>67</v>
      </c>
      <c r="G9" s="8" t="s">
        <v>10</v>
      </c>
      <c r="H9" s="9" t="s">
        <v>71</v>
      </c>
      <c r="I9" s="5">
        <v>35</v>
      </c>
      <c r="J9" s="3" t="s">
        <v>18</v>
      </c>
      <c r="K9" s="1"/>
      <c r="L9" s="1"/>
      <c r="M9" s="1"/>
    </row>
    <row r="10" spans="1:13" ht="13.5">
      <c r="A10" s="4">
        <v>7</v>
      </c>
      <c r="B10" s="8" t="s">
        <v>92</v>
      </c>
      <c r="C10" s="8" t="s">
        <v>93</v>
      </c>
      <c r="D10" s="8" t="s">
        <v>94</v>
      </c>
      <c r="E10" s="8" t="s">
        <v>11</v>
      </c>
      <c r="F10" s="9" t="s">
        <v>102</v>
      </c>
      <c r="G10" s="8" t="s">
        <v>10</v>
      </c>
      <c r="H10" s="9" t="s">
        <v>71</v>
      </c>
      <c r="I10" s="5">
        <v>32.8</v>
      </c>
      <c r="J10" s="3" t="s">
        <v>18</v>
      </c>
      <c r="K10" s="1"/>
      <c r="L10" s="1"/>
      <c r="M10" s="1"/>
    </row>
    <row r="11" spans="1:13" ht="13.5">
      <c r="A11" s="4">
        <v>8</v>
      </c>
      <c r="B11" s="8" t="s">
        <v>95</v>
      </c>
      <c r="C11" s="8" t="s">
        <v>96</v>
      </c>
      <c r="D11" s="8" t="s">
        <v>97</v>
      </c>
      <c r="E11" s="8" t="s">
        <v>98</v>
      </c>
      <c r="F11" s="9" t="s">
        <v>67</v>
      </c>
      <c r="G11" s="8" t="s">
        <v>10</v>
      </c>
      <c r="H11" s="9" t="s">
        <v>71</v>
      </c>
      <c r="I11" s="5">
        <v>35</v>
      </c>
      <c r="J11" s="3" t="s">
        <v>18</v>
      </c>
      <c r="K11" s="1"/>
      <c r="L11" s="1"/>
      <c r="M11" s="1"/>
    </row>
    <row r="12" spans="8:9" ht="13.5">
      <c r="H12" s="5">
        <v>8</v>
      </c>
      <c r="I12" s="5">
        <f>SUM(I4:I11)</f>
        <v>439.8</v>
      </c>
    </row>
    <row r="14" ht="15" customHeight="1"/>
    <row r="15" spans="2:8" ht="15" customHeight="1">
      <c r="B15" s="6" t="s">
        <v>19</v>
      </c>
      <c r="C15" s="7" t="s">
        <v>20</v>
      </c>
      <c r="D15" s="6" t="s">
        <v>19</v>
      </c>
      <c r="E15" s="7"/>
      <c r="F15" s="7"/>
      <c r="G15" s="7"/>
      <c r="H15" s="7"/>
    </row>
    <row r="16" spans="2:8" ht="15" customHeight="1">
      <c r="B16" s="6" t="s">
        <v>21</v>
      </c>
      <c r="C16" s="7"/>
      <c r="D16" s="6" t="s">
        <v>21</v>
      </c>
      <c r="E16" s="7"/>
      <c r="F16" s="7"/>
      <c r="G16" s="7"/>
      <c r="H16" s="7"/>
    </row>
    <row r="17" spans="2:4" ht="15" customHeight="1">
      <c r="B17" s="6" t="s">
        <v>22</v>
      </c>
      <c r="C17" s="7"/>
      <c r="D17" s="6" t="s">
        <v>22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6" sqref="E26"/>
    </sheetView>
  </sheetViews>
  <sheetFormatPr defaultColWidth="9.33203125" defaultRowHeight="11.25"/>
  <cols>
    <col min="1" max="1" width="35.33203125" style="0" customWidth="1"/>
    <col min="2" max="2" width="20.5" style="0" customWidth="1"/>
    <col min="3" max="3" width="16.16015625" style="0" customWidth="1"/>
    <col min="4" max="6" width="10.5" style="0" customWidth="1"/>
    <col min="7" max="7" width="22.5" style="0" customWidth="1"/>
  </cols>
  <sheetData>
    <row r="1" spans="1:7" ht="27" customHeight="1">
      <c r="A1" s="13" t="s">
        <v>0</v>
      </c>
      <c r="B1" s="13"/>
      <c r="C1" s="13"/>
      <c r="D1" s="13"/>
      <c r="E1" s="13"/>
      <c r="F1" s="13"/>
      <c r="G1" s="13"/>
    </row>
    <row r="2" spans="1:7" ht="28.5" customHeight="1">
      <c r="A2" s="13" t="s">
        <v>103</v>
      </c>
      <c r="B2" s="13"/>
      <c r="C2" s="13"/>
      <c r="D2" s="13"/>
      <c r="E2" s="13"/>
      <c r="F2" s="13"/>
      <c r="G2" s="13"/>
    </row>
    <row r="3" spans="1:7" ht="11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8</v>
      </c>
      <c r="G3" s="2" t="s">
        <v>17</v>
      </c>
    </row>
    <row r="4" spans="1:7" ht="30" customHeight="1">
      <c r="A4" s="8" t="s">
        <v>104</v>
      </c>
      <c r="B4" s="8" t="s">
        <v>105</v>
      </c>
      <c r="C4" s="8" t="s">
        <v>106</v>
      </c>
      <c r="D4" s="8" t="s">
        <v>12</v>
      </c>
      <c r="E4" s="14">
        <v>200</v>
      </c>
      <c r="F4" s="14">
        <v>1</v>
      </c>
      <c r="G4" s="2" t="s">
        <v>107</v>
      </c>
    </row>
    <row r="5" spans="1:7" ht="30" customHeight="1">
      <c r="A5" s="8" t="s">
        <v>108</v>
      </c>
      <c r="B5" s="8" t="s">
        <v>109</v>
      </c>
      <c r="C5" s="8" t="s">
        <v>110</v>
      </c>
      <c r="D5" s="8" t="s">
        <v>14</v>
      </c>
      <c r="E5" s="14">
        <v>485.98</v>
      </c>
      <c r="F5" s="14">
        <v>1</v>
      </c>
      <c r="G5" s="2" t="s">
        <v>107</v>
      </c>
    </row>
    <row r="6" spans="1:7" ht="30" customHeight="1">
      <c r="A6" s="8" t="s">
        <v>111</v>
      </c>
      <c r="B6" s="8" t="s">
        <v>112</v>
      </c>
      <c r="C6" s="8" t="s">
        <v>113</v>
      </c>
      <c r="D6" s="8" t="s">
        <v>14</v>
      </c>
      <c r="E6" s="14">
        <v>300</v>
      </c>
      <c r="F6" s="14">
        <v>1</v>
      </c>
      <c r="G6" s="2" t="s">
        <v>107</v>
      </c>
    </row>
    <row r="7" spans="1:7" ht="30" customHeight="1">
      <c r="A7" s="8" t="s">
        <v>114</v>
      </c>
      <c r="B7" s="8" t="s">
        <v>115</v>
      </c>
      <c r="C7" s="8" t="s">
        <v>116</v>
      </c>
      <c r="D7" s="8" t="s">
        <v>12</v>
      </c>
      <c r="E7" s="14">
        <v>310</v>
      </c>
      <c r="F7" s="14">
        <v>1</v>
      </c>
      <c r="G7" s="2" t="s">
        <v>117</v>
      </c>
    </row>
    <row r="8" spans="1:7" ht="30" customHeight="1">
      <c r="A8" s="8" t="s">
        <v>118</v>
      </c>
      <c r="B8" s="8" t="s">
        <v>119</v>
      </c>
      <c r="C8" s="8" t="s">
        <v>120</v>
      </c>
      <c r="D8" s="8" t="s">
        <v>14</v>
      </c>
      <c r="E8" s="14">
        <v>293</v>
      </c>
      <c r="F8" s="14">
        <v>1</v>
      </c>
      <c r="G8" s="2" t="s">
        <v>117</v>
      </c>
    </row>
    <row r="9" spans="1:7" ht="30" customHeight="1">
      <c r="A9" s="8" t="s">
        <v>121</v>
      </c>
      <c r="B9" s="8" t="s">
        <v>122</v>
      </c>
      <c r="C9" s="8" t="s">
        <v>123</v>
      </c>
      <c r="D9" s="8" t="s">
        <v>9</v>
      </c>
      <c r="E9" s="14">
        <v>128</v>
      </c>
      <c r="F9" s="14">
        <v>1</v>
      </c>
      <c r="G9" s="2" t="s">
        <v>117</v>
      </c>
    </row>
    <row r="10" spans="1:7" ht="30" customHeight="1">
      <c r="A10" s="8" t="s">
        <v>124</v>
      </c>
      <c r="B10" s="8" t="s">
        <v>125</v>
      </c>
      <c r="C10" s="8" t="s">
        <v>126</v>
      </c>
      <c r="D10" s="8" t="s">
        <v>127</v>
      </c>
      <c r="E10" s="14">
        <v>18.2</v>
      </c>
      <c r="F10" s="14">
        <v>1</v>
      </c>
      <c r="G10" s="2" t="s">
        <v>18</v>
      </c>
    </row>
    <row r="11" spans="1:7" ht="30" customHeight="1">
      <c r="A11" s="8" t="s">
        <v>128</v>
      </c>
      <c r="B11" s="8" t="s">
        <v>129</v>
      </c>
      <c r="C11" s="8" t="s">
        <v>130</v>
      </c>
      <c r="D11" s="8" t="s">
        <v>59</v>
      </c>
      <c r="E11" s="14">
        <v>233</v>
      </c>
      <c r="F11" s="14">
        <v>1</v>
      </c>
      <c r="G11" s="2" t="s">
        <v>18</v>
      </c>
    </row>
    <row r="12" spans="1:7" ht="30" customHeight="1">
      <c r="A12" s="8" t="s">
        <v>131</v>
      </c>
      <c r="B12" s="8" t="s">
        <v>132</v>
      </c>
      <c r="C12" s="8" t="s">
        <v>133</v>
      </c>
      <c r="D12" s="8" t="s">
        <v>134</v>
      </c>
      <c r="E12" s="14">
        <v>52.5</v>
      </c>
      <c r="F12" s="14">
        <v>1</v>
      </c>
      <c r="G12" s="2" t="s">
        <v>18</v>
      </c>
    </row>
    <row r="13" spans="1:7" ht="30" customHeight="1">
      <c r="A13" s="8" t="s">
        <v>135</v>
      </c>
      <c r="B13" s="8" t="s">
        <v>136</v>
      </c>
      <c r="C13" s="8" t="s">
        <v>137</v>
      </c>
      <c r="D13" s="8" t="s">
        <v>138</v>
      </c>
      <c r="E13" s="14">
        <v>120</v>
      </c>
      <c r="F13" s="14">
        <v>1</v>
      </c>
      <c r="G13" s="2" t="s">
        <v>18</v>
      </c>
    </row>
    <row r="14" spans="1:7" ht="30" customHeight="1">
      <c r="A14" s="8" t="s">
        <v>139</v>
      </c>
      <c r="B14" s="8" t="s">
        <v>140</v>
      </c>
      <c r="C14" s="8" t="s">
        <v>141</v>
      </c>
      <c r="D14" s="8" t="s">
        <v>13</v>
      </c>
      <c r="E14" s="14">
        <v>111.5</v>
      </c>
      <c r="F14" s="14">
        <v>1</v>
      </c>
      <c r="G14" s="2" t="s">
        <v>18</v>
      </c>
    </row>
    <row r="15" spans="1:7" ht="30" customHeight="1">
      <c r="A15" s="8" t="s">
        <v>142</v>
      </c>
      <c r="B15" s="8" t="s">
        <v>143</v>
      </c>
      <c r="C15" s="8" t="s">
        <v>144</v>
      </c>
      <c r="D15" s="8" t="s">
        <v>59</v>
      </c>
      <c r="E15" s="14">
        <v>919.44</v>
      </c>
      <c r="F15" s="14">
        <v>2</v>
      </c>
      <c r="G15" s="2" t="s">
        <v>145</v>
      </c>
    </row>
    <row r="16" spans="5:6" ht="17.25" customHeight="1">
      <c r="E16" s="15">
        <f>SUM(E4:E15)</f>
        <v>3171.6200000000003</v>
      </c>
      <c r="F16" s="15">
        <f>SUM(F4:F15)</f>
        <v>13</v>
      </c>
    </row>
    <row r="18" spans="1:7" ht="13.5">
      <c r="A18" s="6" t="s">
        <v>19</v>
      </c>
      <c r="B18" s="7" t="s">
        <v>20</v>
      </c>
      <c r="C18" s="6" t="s">
        <v>19</v>
      </c>
      <c r="D18" s="7"/>
      <c r="E18" s="6"/>
      <c r="F18" s="6"/>
      <c r="G18" s="7"/>
    </row>
    <row r="19" spans="1:7" ht="13.5">
      <c r="A19" s="6" t="s">
        <v>21</v>
      </c>
      <c r="B19" s="7"/>
      <c r="C19" s="6" t="s">
        <v>21</v>
      </c>
      <c r="D19" s="7"/>
      <c r="E19" s="6"/>
      <c r="F19" s="6"/>
      <c r="G19" s="7"/>
    </row>
    <row r="20" spans="1:6" ht="13.5">
      <c r="A20" s="6" t="s">
        <v>22</v>
      </c>
      <c r="B20" s="7"/>
      <c r="C20" s="6" t="s">
        <v>22</v>
      </c>
      <c r="E20" s="6"/>
      <c r="F20" s="6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39" sqref="D39"/>
    </sheetView>
  </sheetViews>
  <sheetFormatPr defaultColWidth="9.33203125" defaultRowHeight="11.25"/>
  <cols>
    <col min="1" max="1" width="39.5" style="22" customWidth="1"/>
    <col min="2" max="2" width="28.66015625" style="22" customWidth="1"/>
    <col min="3" max="3" width="16.16015625" style="22" customWidth="1"/>
    <col min="4" max="5" width="10.5" style="22" customWidth="1"/>
    <col min="6" max="6" width="10.5" style="29" customWidth="1"/>
    <col min="7" max="7" width="22.5" style="22" customWidth="1"/>
    <col min="8" max="16384" width="9.33203125" style="22" customWidth="1"/>
  </cols>
  <sheetData>
    <row r="1" spans="1:7" ht="27" customHeight="1">
      <c r="A1" s="16" t="s">
        <v>0</v>
      </c>
      <c r="B1" s="16"/>
      <c r="C1" s="16"/>
      <c r="D1" s="16"/>
      <c r="E1" s="16"/>
      <c r="F1" s="16"/>
      <c r="G1" s="16"/>
    </row>
    <row r="2" spans="1:7" ht="28.5" customHeight="1">
      <c r="A2" s="17" t="s">
        <v>146</v>
      </c>
      <c r="B2" s="17"/>
      <c r="C2" s="17"/>
      <c r="D2" s="17"/>
      <c r="E2" s="17"/>
      <c r="F2" s="17"/>
      <c r="G2" s="17"/>
    </row>
    <row r="3" spans="1:7" ht="11.2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8</v>
      </c>
      <c r="G3" s="18" t="s">
        <v>17</v>
      </c>
    </row>
    <row r="4" spans="1:7" ht="11.25">
      <c r="A4" s="20" t="s">
        <v>139</v>
      </c>
      <c r="B4" s="20" t="s">
        <v>140</v>
      </c>
      <c r="C4" s="20" t="s">
        <v>141</v>
      </c>
      <c r="D4" s="20" t="s">
        <v>13</v>
      </c>
      <c r="E4" s="21">
        <v>132</v>
      </c>
      <c r="F4" s="21">
        <v>1</v>
      </c>
      <c r="G4" s="18" t="s">
        <v>147</v>
      </c>
    </row>
    <row r="5" spans="1:7" ht="11.25">
      <c r="A5" s="20" t="s">
        <v>148</v>
      </c>
      <c r="B5" s="20" t="s">
        <v>149</v>
      </c>
      <c r="C5" s="20" t="s">
        <v>150</v>
      </c>
      <c r="D5" s="20" t="s">
        <v>12</v>
      </c>
      <c r="E5" s="21">
        <v>231</v>
      </c>
      <c r="F5" s="21">
        <v>1</v>
      </c>
      <c r="G5" s="18" t="s">
        <v>147</v>
      </c>
    </row>
    <row r="6" spans="1:7" ht="11.25">
      <c r="A6" s="20" t="s">
        <v>151</v>
      </c>
      <c r="B6" s="20" t="s">
        <v>152</v>
      </c>
      <c r="C6" s="20" t="s">
        <v>153</v>
      </c>
      <c r="D6" s="20" t="s">
        <v>9</v>
      </c>
      <c r="E6" s="21">
        <v>28</v>
      </c>
      <c r="F6" s="21">
        <v>1</v>
      </c>
      <c r="G6" s="18" t="s">
        <v>154</v>
      </c>
    </row>
    <row r="7" spans="1:7" ht="11.25">
      <c r="A7" s="20" t="s">
        <v>155</v>
      </c>
      <c r="B7" s="20" t="s">
        <v>156</v>
      </c>
      <c r="C7" s="20" t="s">
        <v>157</v>
      </c>
      <c r="D7" s="20" t="s">
        <v>14</v>
      </c>
      <c r="E7" s="21">
        <v>29.8</v>
      </c>
      <c r="F7" s="21">
        <v>1</v>
      </c>
      <c r="G7" s="18" t="s">
        <v>154</v>
      </c>
    </row>
    <row r="8" spans="1:7" ht="11.25">
      <c r="A8" s="20" t="s">
        <v>158</v>
      </c>
      <c r="B8" s="20" t="s">
        <v>159</v>
      </c>
      <c r="C8" s="20" t="s">
        <v>160</v>
      </c>
      <c r="D8" s="20" t="s">
        <v>14</v>
      </c>
      <c r="E8" s="21">
        <v>32</v>
      </c>
      <c r="F8" s="21">
        <v>1</v>
      </c>
      <c r="G8" s="18" t="s">
        <v>154</v>
      </c>
    </row>
    <row r="9" spans="1:7" ht="22.5">
      <c r="A9" s="20" t="s">
        <v>161</v>
      </c>
      <c r="B9" s="20" t="s">
        <v>162</v>
      </c>
      <c r="C9" s="20" t="s">
        <v>163</v>
      </c>
      <c r="D9" s="20" t="s">
        <v>164</v>
      </c>
      <c r="E9" s="21">
        <v>846</v>
      </c>
      <c r="F9" s="21">
        <v>3</v>
      </c>
      <c r="G9" s="18" t="s">
        <v>165</v>
      </c>
    </row>
    <row r="10" spans="1:7" ht="11.25">
      <c r="A10" s="20" t="s">
        <v>166</v>
      </c>
      <c r="B10" s="20" t="s">
        <v>167</v>
      </c>
      <c r="C10" s="20" t="s">
        <v>168</v>
      </c>
      <c r="D10" s="20" t="s">
        <v>14</v>
      </c>
      <c r="E10" s="21">
        <v>120</v>
      </c>
      <c r="F10" s="21">
        <v>1</v>
      </c>
      <c r="G10" s="18" t="s">
        <v>169</v>
      </c>
    </row>
    <row r="11" spans="1:7" ht="11.25">
      <c r="A11" s="20" t="s">
        <v>170</v>
      </c>
      <c r="B11" s="20" t="s">
        <v>167</v>
      </c>
      <c r="C11" s="20" t="s">
        <v>171</v>
      </c>
      <c r="D11" s="20" t="s">
        <v>12</v>
      </c>
      <c r="E11" s="21">
        <v>128</v>
      </c>
      <c r="F11" s="21">
        <v>1</v>
      </c>
      <c r="G11" s="18" t="s">
        <v>169</v>
      </c>
    </row>
    <row r="12" spans="1:7" ht="22.5">
      <c r="A12" s="20" t="s">
        <v>172</v>
      </c>
      <c r="B12" s="20" t="s">
        <v>173</v>
      </c>
      <c r="C12" s="20" t="s">
        <v>174</v>
      </c>
      <c r="D12" s="20" t="s">
        <v>11</v>
      </c>
      <c r="E12" s="21">
        <v>209</v>
      </c>
      <c r="F12" s="21">
        <v>1</v>
      </c>
      <c r="G12" s="18" t="s">
        <v>147</v>
      </c>
    </row>
    <row r="13" spans="1:7" ht="11.25">
      <c r="A13" s="20" t="s">
        <v>175</v>
      </c>
      <c r="B13" s="20" t="s">
        <v>176</v>
      </c>
      <c r="C13" s="20" t="s">
        <v>177</v>
      </c>
      <c r="D13" s="20" t="s">
        <v>13</v>
      </c>
      <c r="E13" s="21">
        <v>275</v>
      </c>
      <c r="F13" s="21">
        <v>1</v>
      </c>
      <c r="G13" s="18" t="s">
        <v>147</v>
      </c>
    </row>
    <row r="14" spans="1:7" ht="22.5">
      <c r="A14" s="20" t="s">
        <v>178</v>
      </c>
      <c r="B14" s="20" t="s">
        <v>179</v>
      </c>
      <c r="C14" s="20" t="s">
        <v>180</v>
      </c>
      <c r="D14" s="20" t="s">
        <v>164</v>
      </c>
      <c r="E14" s="21">
        <v>855</v>
      </c>
      <c r="F14" s="21">
        <v>2</v>
      </c>
      <c r="G14" s="18" t="s">
        <v>18</v>
      </c>
    </row>
    <row r="15" spans="1:7" ht="22.5">
      <c r="A15" s="20" t="s">
        <v>181</v>
      </c>
      <c r="B15" s="20" t="s">
        <v>182</v>
      </c>
      <c r="C15" s="20" t="s">
        <v>183</v>
      </c>
      <c r="D15" s="20" t="s">
        <v>164</v>
      </c>
      <c r="E15" s="21">
        <v>340</v>
      </c>
      <c r="F15" s="21">
        <v>1</v>
      </c>
      <c r="G15" s="18" t="s">
        <v>18</v>
      </c>
    </row>
    <row r="16" spans="1:7" ht="22.5">
      <c r="A16" s="20" t="s">
        <v>184</v>
      </c>
      <c r="B16" s="20" t="s">
        <v>185</v>
      </c>
      <c r="C16" s="20" t="s">
        <v>186</v>
      </c>
      <c r="D16" s="20" t="s">
        <v>187</v>
      </c>
      <c r="E16" s="21" t="s">
        <v>188</v>
      </c>
      <c r="F16" s="21">
        <v>3</v>
      </c>
      <c r="G16" s="18" t="s">
        <v>18</v>
      </c>
    </row>
    <row r="17" spans="1:7" ht="11.25">
      <c r="A17" s="20" t="s">
        <v>189</v>
      </c>
      <c r="B17" s="20" t="s">
        <v>190</v>
      </c>
      <c r="C17" s="20" t="s">
        <v>191</v>
      </c>
      <c r="D17" s="20" t="s">
        <v>14</v>
      </c>
      <c r="E17" s="21">
        <v>39</v>
      </c>
      <c r="F17" s="21">
        <v>1</v>
      </c>
      <c r="G17" s="18" t="s">
        <v>18</v>
      </c>
    </row>
    <row r="18" spans="1:7" ht="11.25">
      <c r="A18" s="20" t="s">
        <v>192</v>
      </c>
      <c r="B18" s="20" t="s">
        <v>193</v>
      </c>
      <c r="C18" s="20" t="s">
        <v>194</v>
      </c>
      <c r="D18" s="20" t="s">
        <v>195</v>
      </c>
      <c r="E18" s="21">
        <v>23</v>
      </c>
      <c r="F18" s="21">
        <v>1</v>
      </c>
      <c r="G18" s="18" t="s">
        <v>18</v>
      </c>
    </row>
    <row r="19" spans="1:7" ht="11.25">
      <c r="A19" s="20" t="s">
        <v>196</v>
      </c>
      <c r="B19" s="20" t="s">
        <v>197</v>
      </c>
      <c r="C19" s="20" t="s">
        <v>198</v>
      </c>
      <c r="D19" s="20" t="s">
        <v>199</v>
      </c>
      <c r="E19" s="21">
        <v>32</v>
      </c>
      <c r="F19" s="21">
        <v>1</v>
      </c>
      <c r="G19" s="18" t="s">
        <v>18</v>
      </c>
    </row>
    <row r="20" spans="1:7" ht="11.25">
      <c r="A20" s="20" t="s">
        <v>200</v>
      </c>
      <c r="B20" s="20" t="s">
        <v>201</v>
      </c>
      <c r="C20" s="20" t="s">
        <v>202</v>
      </c>
      <c r="D20" s="20" t="s">
        <v>13</v>
      </c>
      <c r="E20" s="21">
        <v>32</v>
      </c>
      <c r="F20" s="21">
        <v>1</v>
      </c>
      <c r="G20" s="18" t="s">
        <v>18</v>
      </c>
    </row>
    <row r="21" spans="1:7" ht="11.25">
      <c r="A21" s="20" t="s">
        <v>203</v>
      </c>
      <c r="B21" s="20" t="s">
        <v>185</v>
      </c>
      <c r="C21" s="20" t="s">
        <v>204</v>
      </c>
      <c r="D21" s="20" t="s">
        <v>15</v>
      </c>
      <c r="E21" s="21">
        <v>28</v>
      </c>
      <c r="F21" s="21">
        <v>1</v>
      </c>
      <c r="G21" s="18" t="s">
        <v>18</v>
      </c>
    </row>
    <row r="22" spans="1:7" ht="11.25">
      <c r="A22" s="20" t="s">
        <v>205</v>
      </c>
      <c r="B22" s="20" t="s">
        <v>206</v>
      </c>
      <c r="C22" s="20" t="s">
        <v>207</v>
      </c>
      <c r="D22" s="20" t="s">
        <v>13</v>
      </c>
      <c r="E22" s="21">
        <v>56</v>
      </c>
      <c r="F22" s="21">
        <v>1</v>
      </c>
      <c r="G22" s="18" t="s">
        <v>18</v>
      </c>
    </row>
    <row r="23" spans="1:7" ht="11.25">
      <c r="A23" s="20" t="s">
        <v>208</v>
      </c>
      <c r="B23" s="20" t="s">
        <v>209</v>
      </c>
      <c r="C23" s="20" t="s">
        <v>210</v>
      </c>
      <c r="D23" s="20" t="s">
        <v>14</v>
      </c>
      <c r="E23" s="21">
        <v>59.8</v>
      </c>
      <c r="F23" s="21">
        <v>1</v>
      </c>
      <c r="G23" s="18" t="s">
        <v>18</v>
      </c>
    </row>
    <row r="24" spans="5:7" ht="11.25">
      <c r="E24" s="23">
        <v>6190.6</v>
      </c>
      <c r="F24" s="24">
        <v>25</v>
      </c>
      <c r="G24" s="25"/>
    </row>
    <row r="25" spans="5:7" ht="11.25">
      <c r="E25" s="25"/>
      <c r="F25" s="26"/>
      <c r="G25" s="25"/>
    </row>
    <row r="26" spans="1:6" s="28" customFormat="1" ht="12">
      <c r="A26" s="27" t="s">
        <v>19</v>
      </c>
      <c r="B26" s="28" t="s">
        <v>20</v>
      </c>
      <c r="C26" s="27" t="s">
        <v>19</v>
      </c>
      <c r="D26" s="28" t="s">
        <v>211</v>
      </c>
      <c r="E26" s="27"/>
      <c r="F26" s="27"/>
    </row>
    <row r="27" spans="1:6" s="28" customFormat="1" ht="12">
      <c r="A27" s="27" t="s">
        <v>21</v>
      </c>
      <c r="C27" s="27" t="s">
        <v>21</v>
      </c>
      <c r="E27" s="27"/>
      <c r="F27" s="27"/>
    </row>
    <row r="28" spans="1:6" s="28" customFormat="1" ht="12">
      <c r="A28" s="27" t="s">
        <v>22</v>
      </c>
      <c r="C28" s="27" t="s">
        <v>22</v>
      </c>
      <c r="E28" s="27"/>
      <c r="F28" s="27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Deng</dc:creator>
  <cp:keywords/>
  <dc:description/>
  <cp:lastModifiedBy>Xiang Deng</cp:lastModifiedBy>
  <cp:lastPrinted>2017-08-24T06:03:50Z</cp:lastPrinted>
  <dcterms:created xsi:type="dcterms:W3CDTF">2017-08-24T05:51:43Z</dcterms:created>
  <dcterms:modified xsi:type="dcterms:W3CDTF">2018-02-06T05:49:48Z</dcterms:modified>
  <cp:category/>
  <cp:version/>
  <cp:contentType/>
  <cp:contentStatus/>
</cp:coreProperties>
</file>