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3395" windowHeight="6750" firstSheet="1" activeTab="9"/>
  </bookViews>
  <sheets>
    <sheet name="SZ20150325" sheetId="1" state="hidden" r:id="rId1"/>
    <sheet name="SZ20160118" sheetId="12" r:id="rId2"/>
    <sheet name="SZ20160128" sheetId="13" r:id="rId3"/>
    <sheet name="20160422" sheetId="14" r:id="rId4"/>
    <sheet name="20160509" sheetId="15" r:id="rId5"/>
    <sheet name="20160602" sheetId="16" r:id="rId6"/>
    <sheet name="20160607" sheetId="17" r:id="rId7"/>
    <sheet name="20160825" sheetId="18" r:id="rId8"/>
    <sheet name="20161123" sheetId="19" r:id="rId9"/>
    <sheet name="20161231" sheetId="20" r:id="rId10"/>
  </sheets>
  <calcPr calcId="145621"/>
</workbook>
</file>

<file path=xl/calcChain.xml><?xml version="1.0" encoding="utf-8"?>
<calcChain xmlns="http://schemas.openxmlformats.org/spreadsheetml/2006/main">
  <c r="I34" i="20" l="1"/>
  <c r="H34" i="20"/>
  <c r="I16" i="19"/>
  <c r="H16" i="19"/>
  <c r="I49" i="18"/>
  <c r="H49" i="18"/>
  <c r="G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47" i="16" s="1"/>
  <c r="H108" i="15"/>
  <c r="G108" i="15"/>
  <c r="H11" i="14"/>
  <c r="H10" i="14"/>
  <c r="H9" i="14"/>
  <c r="H8" i="14"/>
  <c r="H7" i="14"/>
  <c r="H6" i="14"/>
  <c r="H5" i="14"/>
  <c r="H4" i="14"/>
  <c r="H3" i="14"/>
  <c r="H12" i="14" s="1"/>
  <c r="G12" i="13" l="1"/>
  <c r="G28" i="12" l="1"/>
</calcChain>
</file>

<file path=xl/sharedStrings.xml><?xml version="1.0" encoding="utf-8"?>
<sst xmlns="http://schemas.openxmlformats.org/spreadsheetml/2006/main" count="2228" uniqueCount="1063">
  <si>
    <t xml:space="preserve">西交利物浦大学受赠及交换入列表 </t>
  </si>
  <si>
    <t>题名</t>
  </si>
  <si>
    <t>责任者</t>
  </si>
  <si>
    <t>ISBN</t>
  </si>
  <si>
    <t>出版年度</t>
  </si>
  <si>
    <t>单价</t>
  </si>
  <si>
    <t>币种</t>
  </si>
  <si>
    <t>册数</t>
  </si>
  <si>
    <t>入藏</t>
  </si>
  <si>
    <t>单位名称</t>
  </si>
  <si>
    <t>捐赠者</t>
  </si>
  <si>
    <t>备注</t>
  </si>
  <si>
    <t xml:space="preserve"> 制表日期：2015-03-25 制表人：Yunxian.Xu   </t>
    <phoneticPr fontId="3" type="noConversion"/>
  </si>
  <si>
    <t>考试应对手册</t>
  </si>
  <si>
    <t>斯特拉·科特雷尔</t>
  </si>
  <si>
    <t>9787301203620</t>
  </si>
  <si>
    <t>批判性思维训练手册</t>
  </si>
  <si>
    <t>9787301202968</t>
  </si>
  <si>
    <t>个人发展手册</t>
  </si>
  <si>
    <t>9787301203637</t>
  </si>
  <si>
    <t>Dancing Around the Volcano</t>
  </si>
  <si>
    <t>Guy Kettelhack</t>
  </si>
  <si>
    <t>0609801511</t>
  </si>
  <si>
    <t>Mastering the Art of French Eating</t>
  </si>
  <si>
    <t>Ann Mah</t>
  </si>
  <si>
    <t>9780143125921</t>
  </si>
  <si>
    <t>Taxation: Policy and Practice</t>
  </si>
  <si>
    <t>Andy Lymer, Lynne Oats</t>
  </si>
  <si>
    <t>9781906201203</t>
  </si>
  <si>
    <t>南音（上）</t>
  </si>
  <si>
    <t>迪安</t>
  </si>
  <si>
    <t>9787535452528</t>
  </si>
  <si>
    <t>南音（下）</t>
  </si>
  <si>
    <t>9787535454010</t>
  </si>
  <si>
    <t>中西文化互补与前瞻——从思维、哲学、历史比较出发</t>
  </si>
  <si>
    <t>吴大品</t>
  </si>
  <si>
    <t>9787502787172</t>
  </si>
  <si>
    <t>Corporate Finance</t>
  </si>
  <si>
    <t>Stephen Ross,Randolph Westerfield,Jefrey</t>
  </si>
  <si>
    <t>9781259011832</t>
  </si>
  <si>
    <t>Headway 3 Academic Skills</t>
  </si>
  <si>
    <t>Sarah Philpot and Lesley Curnick</t>
  </si>
  <si>
    <t>9780194741613</t>
  </si>
  <si>
    <t>ACCA F7 Financial Reporting: Study Text</t>
  </si>
  <si>
    <t>BPP Learning Media</t>
  </si>
  <si>
    <t>9781472710819</t>
  </si>
  <si>
    <t>ACCA F6 Taxation FA2013</t>
  </si>
  <si>
    <t>9781472753045</t>
  </si>
  <si>
    <t>AAO Project: Ethics/Aesthetics</t>
  </si>
  <si>
    <t>Lina Stergiou</t>
  </si>
  <si>
    <t>9789604910267</t>
  </si>
  <si>
    <t>心籁</t>
  </si>
  <si>
    <t>释净宗</t>
  </si>
  <si>
    <t>9787506076203</t>
  </si>
  <si>
    <t>50</t>
  </si>
  <si>
    <t>人民币</t>
  </si>
  <si>
    <t>2</t>
  </si>
  <si>
    <t>65</t>
  </si>
  <si>
    <t>88</t>
  </si>
  <si>
    <t>93</t>
  </si>
  <si>
    <t>1</t>
  </si>
  <si>
    <t>99</t>
  </si>
  <si>
    <t>410</t>
  </si>
  <si>
    <t>24.8</t>
  </si>
  <si>
    <t>58</t>
  </si>
  <si>
    <t>559</t>
  </si>
  <si>
    <t>169</t>
  </si>
  <si>
    <t>295</t>
  </si>
  <si>
    <t>103</t>
  </si>
  <si>
    <t>129</t>
  </si>
  <si>
    <t>28</t>
  </si>
  <si>
    <t>XJTLU</t>
  </si>
  <si>
    <t>交接部门：Academic Laision and Reference Division</t>
  </si>
  <si>
    <t>交接部门：</t>
  </si>
  <si>
    <t>交接人：</t>
  </si>
  <si>
    <t>日期：</t>
  </si>
  <si>
    <t>农瑾</t>
    <phoneticPr fontId="3" type="noConversion"/>
  </si>
  <si>
    <t>郭伟男</t>
    <phoneticPr fontId="3" type="noConversion"/>
  </si>
  <si>
    <t>Bio-inspired Computation in Telecommunic</t>
  </si>
  <si>
    <t>9780128015384</t>
  </si>
  <si>
    <t>2015</t>
  </si>
  <si>
    <t>808</t>
  </si>
  <si>
    <t>XJTLU</t>
    <phoneticPr fontId="3" type="noConversion"/>
  </si>
  <si>
    <t>Xinshe Yang,Su Fong Chien,Tiew On Ting</t>
    <phoneticPr fontId="3" type="noConversion"/>
  </si>
  <si>
    <t>Tiew On Ting</t>
  </si>
  <si>
    <t>加急编目编目上架后e-mail通知本校老师</t>
    <phoneticPr fontId="3" type="noConversion"/>
  </si>
  <si>
    <r>
      <t>共  23</t>
    </r>
    <r>
      <rPr>
        <sz val="9"/>
        <rFont val="宋体"/>
        <charset val="134"/>
      </rPr>
      <t xml:space="preserve">  册                    共   </t>
    </r>
    <r>
      <rPr>
        <sz val="9"/>
        <rFont val="宋体"/>
        <family val="3"/>
        <charset val="134"/>
      </rPr>
      <t>4229.6</t>
    </r>
    <r>
      <rPr>
        <sz val="9"/>
        <rFont val="宋体"/>
        <charset val="134"/>
      </rPr>
      <t xml:space="preserve">    元</t>
    </r>
    <phoneticPr fontId="3" type="noConversion"/>
  </si>
  <si>
    <t>2014</t>
  </si>
  <si>
    <t>2011</t>
  </si>
  <si>
    <t>2010</t>
  </si>
  <si>
    <t>2009</t>
  </si>
  <si>
    <t>2012</t>
  </si>
  <si>
    <t>2005</t>
  </si>
  <si>
    <t>2007</t>
  </si>
  <si>
    <t>2001</t>
  </si>
  <si>
    <t>2006</t>
  </si>
  <si>
    <t>2003</t>
  </si>
  <si>
    <t xml:space="preserve">西交利物浦大学受赠及交换入列表 </t>
    <phoneticPr fontId="3" type="noConversion"/>
  </si>
  <si>
    <t>1997</t>
  </si>
  <si>
    <t>2016</t>
  </si>
  <si>
    <t>出版年</t>
  </si>
  <si>
    <t>总价</t>
  </si>
  <si>
    <t>口笔译理论研究</t>
  </si>
  <si>
    <t>刘宓庆</t>
  </si>
  <si>
    <t>千年一叹</t>
  </si>
  <si>
    <t>余秋雨</t>
  </si>
  <si>
    <t>中华国学经典读本:古文观止(足本典藏)</t>
  </si>
  <si>
    <t>吴楚材 (编者),    吴调侯 (编者)</t>
  </si>
  <si>
    <t>活在当下:365日静心课 (成功大师经典) [</t>
  </si>
  <si>
    <t>约瑟夫?牛顿 (作者), 王振洪 (译者</t>
  </si>
  <si>
    <t>教父(纪念版)</t>
  </si>
  <si>
    <t>马里奥·普佐 (Mario Puzo) (作者),    周汉林 (译者)</t>
  </si>
  <si>
    <t>大家都学:感应篇</t>
  </si>
  <si>
    <t>刘余莉 (作者),    刘慧敏 (作者),    卢太平 (作者)</t>
  </si>
  <si>
    <t>舍得:星云大师的人生经营课(插图典藏本)</t>
  </si>
  <si>
    <t>星云大师</t>
  </si>
  <si>
    <t>The Art of Photography: An Approach to P</t>
  </si>
  <si>
    <t>Bruce Barnbaum</t>
  </si>
  <si>
    <t>情深,万象皆深（面对世事纷乱，人心迷惘，林清玄以自身体验和思?</t>
  </si>
  <si>
    <t>林清玄</t>
  </si>
  <si>
    <t>纸质正版 静思语(第1集)(典藏版)</t>
  </si>
  <si>
    <t>韬润</t>
  </si>
  <si>
    <t>禅者的初心</t>
  </si>
  <si>
    <t>铃木俊隆 (Shunryu Suzuki) (作者),    梁永安 (译者)</t>
  </si>
  <si>
    <t>スタジオジブリ絵コンテ全集 (13)</t>
  </si>
  <si>
    <t>宮崎 駿 (作者)</t>
  </si>
  <si>
    <t>几何原本(13卷视图全本)</t>
  </si>
  <si>
    <t>欧几里得 (Euclid)</t>
  </si>
  <si>
    <t>素描的诀窍(经典版)</t>
  </si>
  <si>
    <t>伯特?多德森 (作者),    蔡强 (译者)</t>
  </si>
  <si>
    <t>素描基础教程</t>
  </si>
  <si>
    <t>张恒国</t>
  </si>
  <si>
    <t>Tibet: The Secret Continent</t>
  </si>
  <si>
    <t>Michel Peissel</t>
  </si>
  <si>
    <t>Volume 25: Getting There Being There</t>
  </si>
  <si>
    <t>C-Lab GSAPP (Author),    Archis (Author)</t>
  </si>
  <si>
    <t>The Arts of China, 5th Revised &amp; enlarge</t>
  </si>
  <si>
    <t>Michael Sullivan</t>
  </si>
  <si>
    <t>History of Art, 6th Edition</t>
  </si>
  <si>
    <t>H. W. Janson   (Author),    Anthony F. J</t>
  </si>
  <si>
    <t>Routledge Library Editions: Modern East</t>
  </si>
  <si>
    <t xml:space="preserve"> David S. G. Goodman</t>
  </si>
  <si>
    <t>David. Goodman</t>
  </si>
  <si>
    <t>Handbook of the Politics of China (Handb</t>
  </si>
  <si>
    <t>David S.G. Goodman (Author, Editor)</t>
  </si>
  <si>
    <t>India: A Celebration of Independence, 19</t>
  </si>
  <si>
    <t>Victor Anant (Author),    Anne D'Harnonc</t>
  </si>
  <si>
    <t>Dr. Heini Shi</t>
  </si>
  <si>
    <t>Engineering Applications Of Artificial I</t>
  </si>
  <si>
    <t>Elsevier Science</t>
  </si>
  <si>
    <t>Prof. Yue Yong</t>
  </si>
  <si>
    <t>林清玄作品集</t>
  </si>
  <si>
    <t>9787500111559</t>
  </si>
  <si>
    <t>9787535461933</t>
  </si>
  <si>
    <t>9787531731153</t>
  </si>
  <si>
    <t>9787807596899</t>
  </si>
  <si>
    <t>9787544701334</t>
  </si>
  <si>
    <t>9787501238309</t>
  </si>
  <si>
    <t>9787539935416</t>
  </si>
  <si>
    <t>9781933952680</t>
  </si>
  <si>
    <t>9787512503199</t>
  </si>
  <si>
    <t>9787801955500</t>
  </si>
  <si>
    <t>9787807001775</t>
  </si>
  <si>
    <t>4198614393</t>
  </si>
  <si>
    <t>9787802082946</t>
  </si>
  <si>
    <t>9787532272334</t>
  </si>
  <si>
    <t>9787122081872</t>
  </si>
  <si>
    <t>9780312309534</t>
  </si>
  <si>
    <t>9789077966259</t>
  </si>
  <si>
    <t>9780520255692</t>
  </si>
  <si>
    <t>0130197327</t>
  </si>
  <si>
    <t>9781138901322</t>
  </si>
  <si>
    <t>9781782544364</t>
  </si>
  <si>
    <t>9780893816957</t>
  </si>
  <si>
    <t>09521976</t>
  </si>
  <si>
    <t>9787544218733</t>
  </si>
  <si>
    <t>交接部门USD:</t>
  </si>
  <si>
    <t xml:space="preserve"> 制表日期：2016-01-18 制表人：yusi tang   </t>
  </si>
  <si>
    <t>Stories of Art</t>
  </si>
  <si>
    <t>James Elkins</t>
  </si>
  <si>
    <t>9780415939430</t>
  </si>
  <si>
    <t>2002</t>
  </si>
  <si>
    <t>233</t>
  </si>
  <si>
    <t>Business vocabulary in use : intermediat</t>
  </si>
  <si>
    <t>Bill MasculL</t>
  </si>
  <si>
    <t>9780521128285</t>
  </si>
  <si>
    <t>94</t>
  </si>
  <si>
    <t>Materials Evaluation and Design for Lang</t>
  </si>
  <si>
    <t>Ian McGrath</t>
  </si>
  <si>
    <t>9780748613304</t>
  </si>
  <si>
    <t>225</t>
  </si>
  <si>
    <t>How languages are learned = ?????? / 2nd</t>
  </si>
  <si>
    <t>Patsy M. Lightbown and Nina Spada.</t>
  </si>
  <si>
    <t>9780194370004</t>
  </si>
  <si>
    <t>12.5</t>
  </si>
  <si>
    <t>Language test construction and evaluatio</t>
  </si>
  <si>
    <t>J. Charles Alderson, Caroline Clapham, a</t>
  </si>
  <si>
    <t>9780521478298</t>
  </si>
  <si>
    <t>150</t>
  </si>
  <si>
    <t>Wagstaff: Before and After Mapplethorpe:</t>
  </si>
  <si>
    <t>Philip Gefter</t>
  </si>
  <si>
    <t>9780871404374</t>
  </si>
  <si>
    <t>230</t>
  </si>
  <si>
    <t>Tibetan Rescue: The Extraordinary Quest</t>
  </si>
  <si>
    <t>Pamela Logan</t>
  </si>
  <si>
    <t>9780804834216</t>
  </si>
  <si>
    <t>164</t>
  </si>
  <si>
    <t>Liang and Lin : partners in exploring Ch</t>
  </si>
  <si>
    <t>Wilma Fairbank ; foreword by Jonathan Sp</t>
  </si>
  <si>
    <t>9780812220407</t>
  </si>
  <si>
    <t>2008</t>
  </si>
  <si>
    <t>Roger Jones</t>
  </si>
  <si>
    <t xml:space="preserve"> 制表日期：2016-01-28 制表人：Weiwei Jiang</t>
  </si>
  <si>
    <t>Handbook on China and Developing Countries</t>
  </si>
  <si>
    <t>Carla P. Freeman</t>
  </si>
  <si>
    <t>9781782544203</t>
  </si>
  <si>
    <t>1283</t>
  </si>
  <si>
    <t xml:space="preserve">Department of China Studies </t>
  </si>
  <si>
    <t>Handbook of the politics of China /</t>
  </si>
  <si>
    <t>edited by David S.G. Goodman.</t>
  </si>
  <si>
    <t>1796</t>
  </si>
  <si>
    <t>Handbook of Chinese Migration: Identity and Wellbeing</t>
  </si>
  <si>
    <t>Edited by Robyn R. Iredale,Fei Guo</t>
  </si>
  <si>
    <t>9781783476633</t>
  </si>
  <si>
    <t>1233</t>
  </si>
  <si>
    <t>Handbook on Class and Social Stratification in China</t>
  </si>
  <si>
    <t>YingJie Guo</t>
  </si>
  <si>
    <t>9781783470631</t>
  </si>
  <si>
    <t>950</t>
  </si>
  <si>
    <t>New Mentalities of Government in China</t>
  </si>
  <si>
    <t>Edited by David Bray, Elaine Jeffreys</t>
  </si>
  <si>
    <t>9781138917750</t>
  </si>
  <si>
    <t>1006</t>
  </si>
  <si>
    <t>博雅教育(第3版)</t>
  </si>
  <si>
    <t>杨福家</t>
  </si>
  <si>
    <t>9787309118063</t>
  </si>
  <si>
    <t>秦琨</t>
  </si>
  <si>
    <t>我的钻石人生</t>
  </si>
  <si>
    <t>笑非</t>
  </si>
  <si>
    <t>9787302329848</t>
  </si>
  <si>
    <t>2013</t>
  </si>
  <si>
    <t>32</t>
  </si>
  <si>
    <t>江苏社会科学年鉴</t>
  </si>
  <si>
    <t>江苏省哲学社会科学界联合会</t>
  </si>
  <si>
    <t>9787553756899</t>
  </si>
  <si>
    <t>260</t>
  </si>
  <si>
    <t>Dams, Migration and Authoritarianism in China: The Local State in Yunnan</t>
  </si>
  <si>
    <t>Sabrina Habich</t>
  </si>
  <si>
    <t>9781138934931</t>
  </si>
  <si>
    <t>1008</t>
  </si>
  <si>
    <t>USD</t>
  </si>
  <si>
    <t xml:space="preserve"> 制表日期：2016-05-09 制表人：Weiwei Jiang</t>
  </si>
  <si>
    <t>八卦多一点</t>
  </si>
  <si>
    <t>孟静</t>
  </si>
  <si>
    <t>9787802254282</t>
  </si>
  <si>
    <t>29</t>
  </si>
  <si>
    <t>Dr.Liau Vui Kien</t>
  </si>
  <si>
    <t>走性感路线的影星们</t>
  </si>
  <si>
    <t>王重</t>
  </si>
  <si>
    <t>9787504848604</t>
  </si>
  <si>
    <t>39.8</t>
  </si>
  <si>
    <t>走纯情路线的影星们</t>
  </si>
  <si>
    <t>9787504848611</t>
  </si>
  <si>
    <t>媲美明星</t>
  </si>
  <si>
    <t>小P老师</t>
  </si>
  <si>
    <t>9787508616094</t>
  </si>
  <si>
    <t>Photoshop CS5时尚服装设计表现技法</t>
  </si>
  <si>
    <t>温鑫工作室</t>
  </si>
  <si>
    <t>9787030293145</t>
  </si>
  <si>
    <t>79</t>
  </si>
  <si>
    <t>Photoshop CS5时尚服装设计表现技法*DVD</t>
  </si>
  <si>
    <t>10</t>
  </si>
  <si>
    <t>日本影视明星绝对档案</t>
  </si>
  <si>
    <t>陈桂龙</t>
  </si>
  <si>
    <t>9787504342584</t>
  </si>
  <si>
    <t>2004</t>
  </si>
  <si>
    <t>25.8</t>
  </si>
  <si>
    <t>娱乐教父王中军</t>
  </si>
  <si>
    <t>胡志刚 张石</t>
  </si>
  <si>
    <t>9787807298816</t>
  </si>
  <si>
    <t>人民拥有八卦的权利</t>
  </si>
  <si>
    <t>吴虹飞</t>
  </si>
  <si>
    <t>9787539928319</t>
  </si>
  <si>
    <t>娱乐没有圈</t>
  </si>
  <si>
    <t>鞠健夫</t>
  </si>
  <si>
    <t>9787506030335</t>
  </si>
  <si>
    <t>30</t>
  </si>
  <si>
    <t>娱乐旋风：认识电视真人秀</t>
  </si>
  <si>
    <t>尹鸿 冉儒学 陆虹</t>
  </si>
  <si>
    <t>9787504347695</t>
  </si>
  <si>
    <t>36</t>
  </si>
  <si>
    <t>八卦娱乐的台前幕后</t>
  </si>
  <si>
    <t>胡蓉</t>
  </si>
  <si>
    <t>9787543856721</t>
  </si>
  <si>
    <t>20</t>
  </si>
  <si>
    <t>世界明星主持人</t>
  </si>
  <si>
    <t>徐德仁</t>
  </si>
  <si>
    <t>4781302045918</t>
  </si>
  <si>
    <t>24</t>
  </si>
  <si>
    <t>时尚明星BIG</t>
  </si>
  <si>
    <t>时尚杂志社</t>
  </si>
  <si>
    <t>9787503223914</t>
  </si>
  <si>
    <t>红火明星偶像与商品的炒作</t>
  </si>
  <si>
    <t>胡馨云</t>
  </si>
  <si>
    <t>9787501543397</t>
  </si>
  <si>
    <t>18.8</t>
  </si>
  <si>
    <t>打望娱乐圈：热闻辣评</t>
  </si>
  <si>
    <t>黄家骢</t>
  </si>
  <si>
    <t>9787536674691</t>
  </si>
  <si>
    <t>16</t>
  </si>
  <si>
    <t>娱乐财富密码：引爆传媒心经济</t>
  </si>
  <si>
    <t>张小争</t>
  </si>
  <si>
    <t>9787309050387</t>
  </si>
  <si>
    <t>说话算数:技术、法律以及娱乐的未来</t>
  </si>
  <si>
    <t>威廉.W.费舍尔 著  李旭 译</t>
  </si>
  <si>
    <t>9787542627278</t>
  </si>
  <si>
    <t>35</t>
  </si>
  <si>
    <t>明星</t>
  </si>
  <si>
    <t>理查德.戴尔 著  严敏 译</t>
  </si>
  <si>
    <t>9787301158609</t>
  </si>
  <si>
    <t>39</t>
  </si>
  <si>
    <t>世界著名影星传</t>
  </si>
  <si>
    <t>刘璞玉 周德昭</t>
  </si>
  <si>
    <t>9787215044739</t>
  </si>
  <si>
    <t>2000</t>
  </si>
  <si>
    <t>31</t>
  </si>
  <si>
    <t>星路律程:行走娱乐圈法律之道</t>
  </si>
  <si>
    <t>周俊武</t>
  </si>
  <si>
    <t>9787503685149</t>
  </si>
  <si>
    <t>脱颖而出</t>
  </si>
  <si>
    <t>拉里.汤普森 著 夏荷立 译</t>
  </si>
  <si>
    <t>9787500591511</t>
  </si>
  <si>
    <t>29.8</t>
  </si>
  <si>
    <t>百名影星非常档案</t>
  </si>
  <si>
    <t>徐林正</t>
  </si>
  <si>
    <t>9787533922993</t>
  </si>
  <si>
    <t>33</t>
  </si>
  <si>
    <t>娱乐这圈儿：琪实很幸福</t>
  </si>
  <si>
    <t>陈琪</t>
  </si>
  <si>
    <t>9787543669338</t>
  </si>
  <si>
    <t>娱乐柒0年代</t>
  </si>
  <si>
    <t>大雅文化</t>
  </si>
  <si>
    <t>9787806736852</t>
  </si>
  <si>
    <t>16.8</t>
  </si>
  <si>
    <t>明星瘦身秘笈</t>
  </si>
  <si>
    <t>阿迪尼.柏加</t>
  </si>
  <si>
    <t>9787501943494</t>
  </si>
  <si>
    <t>“包”装秘籍：明星是这样炼成的</t>
  </si>
  <si>
    <t>包小柏</t>
  </si>
  <si>
    <t>9787205068813</t>
  </si>
  <si>
    <t>38</t>
  </si>
  <si>
    <t>巴里·迪勒：美国娱乐业巨亨沉浮录</t>
  </si>
  <si>
    <t>乔治.梅尔</t>
  </si>
  <si>
    <t>9787564207748</t>
  </si>
  <si>
    <t>中国电视娱乐文化批评</t>
  </si>
  <si>
    <t>黄学建</t>
  </si>
  <si>
    <t>9787565700323</t>
  </si>
  <si>
    <t>46</t>
  </si>
  <si>
    <t>好莱坞制造娱乐艺术的力量</t>
  </si>
  <si>
    <t>蓝爱国</t>
  </si>
  <si>
    <t>9787227033998</t>
  </si>
  <si>
    <t>媒体与娱乐产业</t>
  </si>
  <si>
    <t>阿尔伯特.格雷柯</t>
  </si>
  <si>
    <t>9787302125143</t>
  </si>
  <si>
    <t>娱乐凸点：林如敏文娱评论集</t>
  </si>
  <si>
    <t>林如敏</t>
  </si>
  <si>
    <t>9787536055209</t>
  </si>
  <si>
    <t>电影娱乐营销：媒体工业化操作七种武器</t>
  </si>
  <si>
    <t>9787811278439</t>
  </si>
  <si>
    <t>艺术人生：我们的时代·明星心路历程（1）</t>
  </si>
  <si>
    <t>王峥</t>
  </si>
  <si>
    <t>9787500647034</t>
  </si>
  <si>
    <t>面孔：人像摄影艺术</t>
  </si>
  <si>
    <t>Paul Fuqua  Steven Biver著 张智泉 周英耀 译</t>
  </si>
  <si>
    <t>9787115237835</t>
  </si>
  <si>
    <t>69</t>
  </si>
  <si>
    <t>设计原点</t>
  </si>
  <si>
    <t>佩格.菲蒙 约翰.维甘 著 张晓飞 译</t>
  </si>
  <si>
    <t>9787532276059</t>
  </si>
  <si>
    <t>49</t>
  </si>
  <si>
    <t>韩国风：photoshop创意设计</t>
  </si>
  <si>
    <t>赵柄哲</t>
  </si>
  <si>
    <t>9787500693772</t>
  </si>
  <si>
    <t>59.5</t>
  </si>
  <si>
    <t>视听语言（第2版）</t>
  </si>
  <si>
    <t>邵清风 李骏 俞洁 彭骄雪</t>
  </si>
  <si>
    <t>9787565707933</t>
  </si>
  <si>
    <t>45</t>
  </si>
  <si>
    <t>明星造型师美妆绝密档案</t>
  </si>
  <si>
    <t>施冀洲</t>
  </si>
  <si>
    <t>9787122069276</t>
  </si>
  <si>
    <t>韩国风：photoshop创意设计*DVD</t>
  </si>
  <si>
    <t>中国台湾时尚：婚纱·人像摄影圣经</t>
  </si>
  <si>
    <t>陈汉荣</t>
  </si>
  <si>
    <t>9787030290748</t>
  </si>
  <si>
    <t>108</t>
  </si>
  <si>
    <t>中国台湾时尚：婚纱·人像摄影圣经*DVD</t>
  </si>
  <si>
    <t>名流与明星</t>
  </si>
  <si>
    <t>安迪.斯蒂尔</t>
  </si>
  <si>
    <t>9787806868812</t>
  </si>
  <si>
    <t>唐安麒教你变名模林志玲丰胸瘦身实录</t>
  </si>
  <si>
    <t>唐安麒</t>
  </si>
  <si>
    <t>9787806536544</t>
  </si>
  <si>
    <t>黑冰摄影教研室</t>
  </si>
  <si>
    <t>畏冰 林铜 张华斌</t>
  </si>
  <si>
    <t>9787531431602</t>
  </si>
  <si>
    <t>80</t>
  </si>
  <si>
    <t>明星是这样制造的</t>
  </si>
  <si>
    <t>露丝玛丽.贾斯基 著 彭霞媚 崔丽芳等 译</t>
  </si>
  <si>
    <t>9787507416374</t>
  </si>
  <si>
    <t>25</t>
  </si>
  <si>
    <t>摄影名家大讲堂：人像摄影指导</t>
  </si>
  <si>
    <t>于仲安</t>
  </si>
  <si>
    <t>9787806865378</t>
  </si>
  <si>
    <t>韩国明星教你的1001窈窕塑身法</t>
  </si>
  <si>
    <t>首尔文化社编辑部</t>
  </si>
  <si>
    <t>9787540313296</t>
  </si>
  <si>
    <t>日本化妆师黑田启藏的星级美妆术</t>
  </si>
  <si>
    <t>黑田启藏 著 卞磊 译</t>
  </si>
  <si>
    <t>9787538164978</t>
  </si>
  <si>
    <t>日本化妆师黑田启藏的星级美妆术*DVD</t>
  </si>
  <si>
    <t>走在娱乐界的边缘</t>
  </si>
  <si>
    <t>山奇</t>
  </si>
  <si>
    <t>9787506335980</t>
  </si>
  <si>
    <t>明星引爆传媒娱乐经济</t>
  </si>
  <si>
    <t>张小争 郑旭 何佳</t>
  </si>
  <si>
    <t>9787508036182</t>
  </si>
  <si>
    <t>彩妆天王Kevin裸妆圣经</t>
  </si>
  <si>
    <t>Kevin</t>
  </si>
  <si>
    <t>9787807632252</t>
  </si>
  <si>
    <t>时尚摄影圣经</t>
  </si>
  <si>
    <t>埃利奥特.西格尔 著 王彬 朱婷婷 译</t>
  </si>
  <si>
    <t>9787115227942</t>
  </si>
  <si>
    <t>摄影艺术二十讲</t>
  </si>
  <si>
    <t>林路</t>
  </si>
  <si>
    <t>9787806688281</t>
  </si>
  <si>
    <t>外国100位影视明星</t>
  </si>
  <si>
    <t>李全红 张霁红</t>
  </si>
  <si>
    <t>9787206057823</t>
  </si>
  <si>
    <t>22</t>
  </si>
  <si>
    <t>中外影星（一）</t>
  </si>
  <si>
    <t>李超 蔡光瑞</t>
  </si>
  <si>
    <t>9787538700572</t>
  </si>
  <si>
    <t>中外影星（二）</t>
  </si>
  <si>
    <t>中外影星（三）</t>
  </si>
  <si>
    <t>中外影星（四）</t>
  </si>
  <si>
    <t>中外影星（五）</t>
  </si>
  <si>
    <t>中外影星（六）</t>
  </si>
  <si>
    <t>大师的人像摄影</t>
  </si>
  <si>
    <t>9787533535568</t>
  </si>
  <si>
    <t>美国纽约摄影学院摄影教材（下册）</t>
  </si>
  <si>
    <t>Donald Alexander Sheff</t>
  </si>
  <si>
    <t>9787802363595</t>
  </si>
  <si>
    <t>98</t>
  </si>
  <si>
    <t>Sound Design: The Expressive Power Of Music, Voice And Sound Effects In Cinema</t>
  </si>
  <si>
    <t>David Sonnenschein.</t>
  </si>
  <si>
    <t>9780941188265</t>
  </si>
  <si>
    <t>114.6</t>
  </si>
  <si>
    <t>Master Lighting Guide for Portrait Photographers</t>
  </si>
  <si>
    <t>Christopher Grey</t>
  </si>
  <si>
    <t>9781584281252</t>
  </si>
  <si>
    <t>195</t>
  </si>
  <si>
    <t>The Five C's of Cinematography: Motion Picture filming techniques</t>
  </si>
  <si>
    <t>Joseph V. Mascelli</t>
  </si>
  <si>
    <t>9781879505414</t>
  </si>
  <si>
    <t>1998</t>
  </si>
  <si>
    <t>Photoshop LAB Color: The Canyon Conundrum and Other Adventures in the Most Powerful Colorspace</t>
  </si>
  <si>
    <t>Dan Margulis</t>
  </si>
  <si>
    <t>9780321356789</t>
  </si>
  <si>
    <t>358</t>
  </si>
  <si>
    <t xml:space="preserve">   </t>
  </si>
  <si>
    <t>Photoshop LAB Color: The Canyon Conundrum and Other Adventures in the Most Powerful Colorspace*DVD</t>
  </si>
  <si>
    <t>Skin: The Complete Guide to Digitally Lighting, Photographing, and Retouching Faces and Bodies</t>
  </si>
  <si>
    <t>Lee Varis</t>
  </si>
  <si>
    <t>9780470047330</t>
  </si>
  <si>
    <t>Skin: The Complete Guide to Digitally Lighting, Photographing, and Retouching Faces and Bodies*DVD</t>
  </si>
  <si>
    <t>George DeWolfe's Digital Photography Fine Print Workshop</t>
  </si>
  <si>
    <t>George DeWolfe</t>
  </si>
  <si>
    <t>9780072260878</t>
  </si>
  <si>
    <t>After Effects and Photoshop: Animation and Production Effects for DV and Film, Second Edition</t>
  </si>
  <si>
    <t>Jeff Foster</t>
  </si>
  <si>
    <t>9780782144550</t>
  </si>
  <si>
    <t>326</t>
  </si>
  <si>
    <t>After Effects and Photoshop: Animation and Production Effects for DV and Film, Second Edition*DVD</t>
  </si>
  <si>
    <t>Professional Photoshop : The Classic Guide to Color Correction</t>
  </si>
  <si>
    <t>9780321440174</t>
  </si>
  <si>
    <t>391</t>
  </si>
  <si>
    <t>Professional Photoshop : The Classic Guide to Color Correction*DVD</t>
  </si>
  <si>
    <t>Painting With Light</t>
  </si>
  <si>
    <t>John Alton</t>
  </si>
  <si>
    <t>9780520089495</t>
  </si>
  <si>
    <t>1995</t>
  </si>
  <si>
    <t>205</t>
  </si>
  <si>
    <t>Avid Editing 3rd Edition A Guide for Beginning &amp; Intermediate Users</t>
  </si>
  <si>
    <t>Sam Kauffmann</t>
  </si>
  <si>
    <t>9780240808161</t>
  </si>
  <si>
    <t>325</t>
  </si>
  <si>
    <t>Avid Editing 3rd Edition A Guide for Beginning &amp; Intermediate Users*DVD</t>
  </si>
  <si>
    <t>Directing Actors: Creating Memorable Performances for film and television</t>
  </si>
  <si>
    <t>Judith Weston</t>
  </si>
  <si>
    <t>9780941188241</t>
  </si>
  <si>
    <t>1999</t>
  </si>
  <si>
    <t>176</t>
  </si>
  <si>
    <t>Short Films : How to Make and Distribute Them</t>
  </si>
  <si>
    <t>Nathan Parker</t>
  </si>
  <si>
    <t>9781904048817</t>
  </si>
  <si>
    <t>161</t>
  </si>
  <si>
    <t>Short Films : How to Make and Distribute Them*DVD</t>
  </si>
  <si>
    <t>the art of plotting</t>
  </si>
  <si>
    <t>Linda J.Cowgill</t>
  </si>
  <si>
    <t>2131580650700</t>
  </si>
  <si>
    <t>180</t>
  </si>
  <si>
    <t>The Filmmaker's Handbook: A Comprehensive Guide for the Digital Age</t>
  </si>
  <si>
    <t>Steven Ascher</t>
  </si>
  <si>
    <t>9780452279575</t>
  </si>
  <si>
    <t>208</t>
  </si>
  <si>
    <t>The DV Rebel's Guide: An All-Digital Approach to Making Killer Action Movies on the Cheap</t>
  </si>
  <si>
    <t>Stu Maschwitz</t>
  </si>
  <si>
    <t>9780321413642</t>
  </si>
  <si>
    <t>474</t>
  </si>
  <si>
    <t>The DV Rebel's Guide: An All-Digital Approach to Making Killer Action Movies on the Cheap*DVD</t>
  </si>
  <si>
    <t>The Avid Handbook : Intermediate Techniques, Strategies, and Survival Information for Avid Editing Systems</t>
  </si>
  <si>
    <t>Steve Bayes</t>
  </si>
  <si>
    <t>9780240805535</t>
  </si>
  <si>
    <t>359</t>
  </si>
  <si>
    <t>Film Directing: Cinematic Motion, Second Edition</t>
  </si>
  <si>
    <t>Steven D Katz</t>
  </si>
  <si>
    <t>9780941188906</t>
  </si>
  <si>
    <t>265</t>
  </si>
  <si>
    <t>Cut by Cut: Editing Your Film or Video</t>
  </si>
  <si>
    <t>Gael Chandler</t>
  </si>
  <si>
    <t>9780941188999</t>
  </si>
  <si>
    <t>341</t>
  </si>
  <si>
    <t>Outdoor Lighting: Fashion &amp; Glamour</t>
  </si>
  <si>
    <t>Cathy Joseph</t>
  </si>
  <si>
    <t>9782884790208</t>
  </si>
  <si>
    <t>284</t>
  </si>
  <si>
    <t>Adobe After Effects CS3 Professional Studio Techniques</t>
  </si>
  <si>
    <t>Mark Christiansen</t>
  </si>
  <si>
    <t>9780321499783</t>
  </si>
  <si>
    <t>568</t>
  </si>
  <si>
    <t>Adobe After Effects CS3 Professional Studio Techniques*DVD</t>
  </si>
  <si>
    <t>Avid Xpress Pro Power</t>
  </si>
  <si>
    <t>Steve Julin</t>
  </si>
  <si>
    <t>9781592001514</t>
  </si>
  <si>
    <t>美国纽约摄影学院摄影教材（上册）</t>
  </si>
  <si>
    <t>9787802363588</t>
  </si>
  <si>
    <t>Audio post production for television and</t>
  </si>
  <si>
    <t>Hilary Wyatt and Tim Amyes.</t>
  </si>
  <si>
    <t>9780240519470</t>
  </si>
  <si>
    <t>366</t>
  </si>
  <si>
    <t>人像摄影用光指南：数码和胶片摄影师通用</t>
  </si>
  <si>
    <t>克里斯托弗.格瑞 著 徐维光 译</t>
  </si>
  <si>
    <t>9787535624710</t>
  </si>
  <si>
    <t>人像摄影手册：数码和胶片摄影师通用</t>
  </si>
  <si>
    <t>比尔.赫特尔 著 沙景湘 李艳 译</t>
  </si>
  <si>
    <t>9787535624680</t>
  </si>
  <si>
    <t>美国纽约摄影学院 原著 李之聪 李孝贤 魏学礼 俞士忠 等译</t>
  </si>
  <si>
    <t>9787800073496</t>
  </si>
  <si>
    <t>90</t>
  </si>
  <si>
    <t>Setting Up Your Scenes: The Inner Workings of Great Films</t>
  </si>
  <si>
    <t>Richard D Pepperman</t>
  </si>
  <si>
    <t>9781932907087</t>
  </si>
  <si>
    <t>162</t>
  </si>
  <si>
    <t>Cinematic Storytelling: The 100 Most Powerful Film Conventions Every Filmmaker Must Know</t>
  </si>
  <si>
    <t>Jennifer Van Sijll</t>
  </si>
  <si>
    <t>9781932907056</t>
  </si>
  <si>
    <t>Setting Up Your Shots: Great Camera Moves Every Filmmaker Should Know</t>
  </si>
  <si>
    <t>Jeremy Vineyard</t>
  </si>
  <si>
    <t>9780941188739</t>
  </si>
  <si>
    <t>Practical Art of Motion Picture Sound, Second Edition</t>
  </si>
  <si>
    <t>David Lewis Yewdall</t>
  </si>
  <si>
    <t>9780240805252</t>
  </si>
  <si>
    <t>71</t>
  </si>
  <si>
    <t>Practical Art of Motion Picture Sound, Second Edition*DVD</t>
  </si>
  <si>
    <t>Lighting and the Dramatic Portrait: The Art of Celebrity and Editorial Photography</t>
  </si>
  <si>
    <t>Michael Grecco</t>
  </si>
  <si>
    <t>9780817442279</t>
  </si>
  <si>
    <t>421</t>
  </si>
  <si>
    <t xml:space="preserve"> 制表日期：2016-06-02 制表人：Weiwei Jiang</t>
  </si>
  <si>
    <t>胜者为王（二）</t>
  </si>
  <si>
    <t>落落</t>
  </si>
  <si>
    <t>9787535483997</t>
  </si>
  <si>
    <t>36.8</t>
  </si>
  <si>
    <t>patron</t>
  </si>
  <si>
    <t>忏悔录</t>
  </si>
  <si>
    <t>列夫 托尔斯泰</t>
  </si>
  <si>
    <t>9787500125280</t>
  </si>
  <si>
    <t>12</t>
  </si>
  <si>
    <t>云荒 云泥变</t>
  </si>
  <si>
    <t>丽端</t>
  </si>
  <si>
    <t>9787547007402</t>
  </si>
  <si>
    <t>Our Man In Havana Graham Greene</t>
  </si>
  <si>
    <t>Graham Greene</t>
  </si>
  <si>
    <t>9780099286080</t>
  </si>
  <si>
    <t>66.9</t>
  </si>
  <si>
    <t>Paris to the moon</t>
  </si>
  <si>
    <t>Adam Gopnik</t>
  </si>
  <si>
    <t>9780375758232</t>
  </si>
  <si>
    <t>the phantom tolibooth</t>
  </si>
  <si>
    <t>Norton Juster</t>
  </si>
  <si>
    <t>9780394820378</t>
  </si>
  <si>
    <t>42.9</t>
  </si>
  <si>
    <t>chinese business landscapes and strategi</t>
  </si>
  <si>
    <t>Hong Liu</t>
  </si>
  <si>
    <t>9780415403092</t>
  </si>
  <si>
    <t>616</t>
  </si>
  <si>
    <t>Junky</t>
  </si>
  <si>
    <t>William S.Burroughs</t>
  </si>
  <si>
    <t>9780141187006</t>
  </si>
  <si>
    <t>59.3</t>
  </si>
  <si>
    <t>Chimera</t>
  </si>
  <si>
    <t>John Barth</t>
  </si>
  <si>
    <t>9780618131709</t>
  </si>
  <si>
    <t>98.7</t>
  </si>
  <si>
    <t>Michelangelo and The Pope's Ceiling</t>
  </si>
  <si>
    <t>Ross King</t>
  </si>
  <si>
    <t>9781844139323</t>
  </si>
  <si>
    <t>143.5</t>
  </si>
  <si>
    <t>hamlet</t>
  </si>
  <si>
    <t>William Shakespeare</t>
  </si>
  <si>
    <t>9780230716636</t>
  </si>
  <si>
    <t>52</t>
  </si>
  <si>
    <t>Three Great Plays of Shakespeare, Level</t>
  </si>
  <si>
    <t>9781405852210</t>
  </si>
  <si>
    <t>Three Great Plays of Shakespeare,*DVD</t>
  </si>
  <si>
    <t>Three Great Plays of Shakespeare,*DVD2</t>
  </si>
  <si>
    <t>William Shakeperare</t>
  </si>
  <si>
    <t>a concise introduction to tibetan buddhi</t>
  </si>
  <si>
    <t>John Powers</t>
  </si>
  <si>
    <t>9781559392969</t>
  </si>
  <si>
    <t>Sizzling Sixteen</t>
  </si>
  <si>
    <t>Janet Evanovich</t>
  </si>
  <si>
    <t>9780755357826</t>
  </si>
  <si>
    <t>The French Lieutenant's Woman</t>
  </si>
  <si>
    <t>John Fowles</t>
  </si>
  <si>
    <t>9780099478331</t>
  </si>
  <si>
    <t>76.5</t>
  </si>
  <si>
    <t>Pygmalion</t>
  </si>
  <si>
    <t>Bernard Shaw</t>
  </si>
  <si>
    <t>9780141439501</t>
  </si>
  <si>
    <t>57</t>
  </si>
  <si>
    <t>Tibetan Arts</t>
  </si>
  <si>
    <t>Xiong Wenbin</t>
  </si>
  <si>
    <t>9787508508177</t>
  </si>
  <si>
    <t>The Elements of Style</t>
  </si>
  <si>
    <t>Strunk White Angell</t>
  </si>
  <si>
    <t>9781292026640</t>
  </si>
  <si>
    <t>184</t>
  </si>
  <si>
    <t>Giovanni's Room</t>
  </si>
  <si>
    <t>James Baldwin</t>
  </si>
  <si>
    <t>9780141186351</t>
  </si>
  <si>
    <t>86</t>
  </si>
  <si>
    <t>The Lean Toolbox: The Essential Guide to</t>
  </si>
  <si>
    <t>John Bicheno ;Matthias Holweg</t>
  </si>
  <si>
    <t>9780954124458</t>
  </si>
  <si>
    <t>125.76</t>
  </si>
  <si>
    <t>The very rich hours of Adrienne Monnier</t>
  </si>
  <si>
    <t xml:space="preserve"> Adrienne Monnier</t>
  </si>
  <si>
    <t>9780684145020</t>
  </si>
  <si>
    <t>1976</t>
  </si>
  <si>
    <t>Arabesques: A Tale of Double Lives</t>
  </si>
  <si>
    <t>Picador</t>
  </si>
  <si>
    <t>9780330425162</t>
  </si>
  <si>
    <t>220</t>
  </si>
  <si>
    <t>Alternative Scriptwriting : Beyond the H</t>
  </si>
  <si>
    <t>Ken Dancyger</t>
  </si>
  <si>
    <t>9780240522463</t>
  </si>
  <si>
    <t>The Discovery</t>
  </si>
  <si>
    <t>Shan Li</t>
  </si>
  <si>
    <t>9789889985332</t>
  </si>
  <si>
    <t>42</t>
  </si>
  <si>
    <t>Pierre Bonnard. Peindre l'Arcadie</t>
  </si>
  <si>
    <t>Cahn Isabelle</t>
  </si>
  <si>
    <t>9782754108294</t>
  </si>
  <si>
    <t>62.7</t>
  </si>
  <si>
    <t>The Norton Anthology of English Literatu</t>
  </si>
  <si>
    <t>Stephen Greenblatt</t>
  </si>
  <si>
    <t>9780393912487</t>
  </si>
  <si>
    <t>786</t>
  </si>
  <si>
    <t xml:space="preserve"> M. H. Abrams</t>
  </si>
  <si>
    <t>9780393912470</t>
  </si>
  <si>
    <t>506</t>
  </si>
  <si>
    <t>Shanghai Architecture Guide</t>
  </si>
  <si>
    <t>Luigi Novelli</t>
  </si>
  <si>
    <t>9787883944447</t>
  </si>
  <si>
    <t>250</t>
  </si>
  <si>
    <t>紫砂壶图谱</t>
  </si>
  <si>
    <t>古月</t>
  </si>
  <si>
    <t>9787535642417</t>
  </si>
  <si>
    <t>韦氏大学英语词典</t>
  </si>
  <si>
    <t>Merriam-Webster's Collegiate Dictionary</t>
  </si>
  <si>
    <t>9787500092490</t>
  </si>
  <si>
    <t>168</t>
  </si>
  <si>
    <t>李国栋</t>
  </si>
  <si>
    <t>Research Methods for Business Students</t>
  </si>
  <si>
    <t xml:space="preserve"> Mark Saunders; Philip Lewis; Adrian Tho</t>
  </si>
  <si>
    <t>9781292016627</t>
  </si>
  <si>
    <t>383.9</t>
  </si>
  <si>
    <t>Film Directing Shot by Shot</t>
  </si>
  <si>
    <t>Steven D. Katz</t>
  </si>
  <si>
    <t>9780941188104</t>
  </si>
  <si>
    <t>1991</t>
  </si>
  <si>
    <t>184.5</t>
  </si>
  <si>
    <t>许洋</t>
  </si>
  <si>
    <t>thai buddhist social theory</t>
  </si>
  <si>
    <t>Tavivat Puntarigvivat</t>
  </si>
  <si>
    <t>9786169185604</t>
  </si>
  <si>
    <t>枝丫集（上）</t>
  </si>
  <si>
    <t>金友博</t>
  </si>
  <si>
    <t>9787203092827</t>
  </si>
  <si>
    <t>27.5</t>
  </si>
  <si>
    <t>枝丫集（下）</t>
  </si>
  <si>
    <t>图像工程（上册）图像处理（第3版）</t>
  </si>
  <si>
    <t>章毓晋</t>
  </si>
  <si>
    <t>9787302277675</t>
  </si>
  <si>
    <t>39.5</t>
  </si>
  <si>
    <t>杨思博</t>
  </si>
  <si>
    <t>图像工程（中册）图像处理（第3版）</t>
  </si>
  <si>
    <t>9787302288299</t>
  </si>
  <si>
    <t>The Columbia Companion to Modern Chinese</t>
  </si>
  <si>
    <t>Kirk A. Denton</t>
  </si>
  <si>
    <t>9780231170093</t>
  </si>
  <si>
    <t>296</t>
  </si>
  <si>
    <t>David Goodman</t>
  </si>
  <si>
    <t>路随天去</t>
  </si>
  <si>
    <t>秦敬香</t>
  </si>
  <si>
    <t>9787536076617</t>
  </si>
  <si>
    <t>与风同行</t>
  </si>
  <si>
    <t>9787506342193</t>
  </si>
  <si>
    <t>23</t>
  </si>
  <si>
    <t>品味潮汕</t>
  </si>
  <si>
    <t>9787550709263</t>
  </si>
  <si>
    <t>55</t>
  </si>
  <si>
    <t xml:space="preserve"> </t>
  </si>
  <si>
    <t xml:space="preserve"> 制表日期：2016-06-07 制表人：Weiwei Jiang   </t>
  </si>
  <si>
    <t>理性“狂”言：教育之道</t>
  </si>
  <si>
    <t>席酉民</t>
  </si>
  <si>
    <t>9787300227566</t>
  </si>
  <si>
    <t>48</t>
  </si>
  <si>
    <t>逆俗生存：管理之道（蔷薇集）</t>
  </si>
  <si>
    <t>9787302434313</t>
  </si>
  <si>
    <t xml:space="preserve"> 制表日期：2016-08-25 制表人：Weiwei Jiang </t>
  </si>
  <si>
    <t>Elementary Statistics</t>
  </si>
  <si>
    <t>Ron Larson</t>
  </si>
  <si>
    <t>9780321709974</t>
  </si>
  <si>
    <t>1845</t>
  </si>
  <si>
    <t>Raymond Loei</t>
  </si>
  <si>
    <t>An introduction to financial accounting</t>
  </si>
  <si>
    <t>Andrew Thomas</t>
  </si>
  <si>
    <t>9780077132682</t>
  </si>
  <si>
    <t>322</t>
  </si>
  <si>
    <t>Essentials of Investments</t>
  </si>
  <si>
    <t>Zvi Bodie, Alex Kane,Alan Marcus</t>
  </si>
  <si>
    <t>9780077148249</t>
  </si>
  <si>
    <t>458</t>
  </si>
  <si>
    <t>Analysis of financial time series</t>
  </si>
  <si>
    <t>Ruey S. Tsay.</t>
  </si>
  <si>
    <t>9780470414354</t>
  </si>
  <si>
    <t>699</t>
  </si>
  <si>
    <t>Options, futures, and other derivatives</t>
  </si>
  <si>
    <t>John C. Hull.</t>
  </si>
  <si>
    <t>9780273759072</t>
  </si>
  <si>
    <t>Organizational behavior / 15th ed.</t>
  </si>
  <si>
    <t>Stephen P. Robbins, Timothy A. Judge.</t>
  </si>
  <si>
    <t>9780273765295</t>
  </si>
  <si>
    <t>1697</t>
  </si>
  <si>
    <t>Braintrust : what neuroscience tells us</t>
  </si>
  <si>
    <t>Patricia S. Churchland.</t>
  </si>
  <si>
    <t>9780691156347</t>
  </si>
  <si>
    <t>Introduction to international relations</t>
  </si>
  <si>
    <t>Robert Jackson</t>
  </si>
  <si>
    <t>9780199548842</t>
  </si>
  <si>
    <t>214</t>
  </si>
  <si>
    <t>Chemistry : an introduction to general,</t>
  </si>
  <si>
    <t>Karen C. Timberlake.</t>
  </si>
  <si>
    <t>9780321727824</t>
  </si>
  <si>
    <t>241</t>
  </si>
  <si>
    <t>John E. Freund's Mathematical Statistics</t>
  </si>
  <si>
    <t>Miller, Irwin; Miller, Marylees</t>
  </si>
  <si>
    <t>9781292025001</t>
  </si>
  <si>
    <t>361</t>
  </si>
  <si>
    <t>Introduction to econometrics / 3rd ed.,</t>
  </si>
  <si>
    <t>James H. Stock, Mark W. Watson.</t>
  </si>
  <si>
    <t>9781408264331</t>
  </si>
  <si>
    <t>206</t>
  </si>
  <si>
    <t>大自然笔记</t>
  </si>
  <si>
    <t>任众</t>
  </si>
  <si>
    <t>9787508646251</t>
  </si>
  <si>
    <t>49.8</t>
  </si>
  <si>
    <t>楼世源</t>
  </si>
  <si>
    <t>自商业：未来网络经济新形态</t>
  </si>
  <si>
    <t>杨健</t>
  </si>
  <si>
    <t>9787308135566</t>
  </si>
  <si>
    <t>李佳莹</t>
  </si>
  <si>
    <t>Fundamentals of Management</t>
  </si>
  <si>
    <t>Stephen P. Robbins; David De Cenzo; Mary</t>
  </si>
  <si>
    <t>9781292056548</t>
  </si>
  <si>
    <t>226</t>
  </si>
  <si>
    <t>Exploring strategy : [text &amp; cases]. Ten</t>
  </si>
  <si>
    <t>Johnson, Gerry,</t>
  </si>
  <si>
    <t>9781292002545</t>
  </si>
  <si>
    <t>173</t>
  </si>
  <si>
    <t>中国女孩心理成长枕边书</t>
  </si>
  <si>
    <t>沧浪，谢琳玉</t>
  </si>
  <si>
    <t>9787512702868</t>
  </si>
  <si>
    <t>陈琦</t>
  </si>
  <si>
    <t>Research methods for business students /</t>
  </si>
  <si>
    <t>Mark Saunders, Philip Lewis, Adrian Thor</t>
  </si>
  <si>
    <t>384</t>
  </si>
  <si>
    <t>大数据在中国</t>
  </si>
  <si>
    <t>赵伟</t>
  </si>
  <si>
    <t>9787539973753</t>
  </si>
  <si>
    <t>Technical communication / 11th ed.</t>
  </si>
  <si>
    <t>Mike Markel.</t>
  </si>
  <si>
    <t>9781457673375</t>
  </si>
  <si>
    <t>463</t>
  </si>
  <si>
    <t>Shi jian jian shi : cha tu ben = The ill</t>
  </si>
  <si>
    <t>Shidifen Huojin zhu ; Xu Mingxian, Wu Zh</t>
  </si>
  <si>
    <t>9787535732309</t>
  </si>
  <si>
    <t>皮囊</t>
  </si>
  <si>
    <t>蔡崇达</t>
  </si>
  <si>
    <t>9787201088945</t>
  </si>
  <si>
    <t>孙扬舒</t>
  </si>
  <si>
    <t>Cai Kangyong ai qing duan xin : wei zhi</t>
  </si>
  <si>
    <t>zuo zhe Cai Kangyong ; yan chu Zeng Kaix</t>
  </si>
  <si>
    <t>9787540457815</t>
  </si>
  <si>
    <t>明朝那些事儿</t>
  </si>
  <si>
    <t>当年明月（著），狐周周（绘）</t>
  </si>
  <si>
    <t>9787550231153</t>
  </si>
  <si>
    <t>爱是一种修行</t>
  </si>
  <si>
    <t>马宁川</t>
  </si>
  <si>
    <t>9787535457325</t>
  </si>
  <si>
    <t>再见了，单纯</t>
  </si>
  <si>
    <t>何以夕</t>
  </si>
  <si>
    <t>9787115334954</t>
  </si>
  <si>
    <t>鲤，文艺青年</t>
  </si>
  <si>
    <t>张悦然</t>
  </si>
  <si>
    <t>9787532145874</t>
  </si>
  <si>
    <t>鲤，荷尔蒙</t>
  </si>
  <si>
    <t>9787532139835</t>
  </si>
  <si>
    <t>世上没有人比你更重要</t>
  </si>
  <si>
    <t>苏岑</t>
  </si>
  <si>
    <t>9787508640112</t>
  </si>
  <si>
    <t>年少荒唐</t>
  </si>
  <si>
    <t>朱炫</t>
  </si>
  <si>
    <t>9787539984308</t>
  </si>
  <si>
    <t>鲤，偶像</t>
  </si>
  <si>
    <t>9787532141654</t>
  </si>
  <si>
    <t>鲤，谎言</t>
  </si>
  <si>
    <t>9787539930787</t>
  </si>
  <si>
    <t>Huo zhe. 3 ban.</t>
  </si>
  <si>
    <t>Yu Hua zhu.</t>
  </si>
  <si>
    <t>9787506365437</t>
  </si>
  <si>
    <t>薛艺珊</t>
  </si>
  <si>
    <t>那些你想说但没说出来的话</t>
  </si>
  <si>
    <t>Jackie Hooper</t>
  </si>
  <si>
    <t>9787547218174</t>
  </si>
  <si>
    <t>Zai lu shang = On the road /</t>
  </si>
  <si>
    <t>Jieke Kailuyake zhu ; Wang Yongnian yi.</t>
  </si>
  <si>
    <t>9787532740260</t>
  </si>
  <si>
    <t>当你途经我的盛放</t>
  </si>
  <si>
    <t>扎西拉姆多多</t>
  </si>
  <si>
    <t>9787508627540</t>
  </si>
  <si>
    <t>Practical skills in chemistry / 2nd ed.</t>
  </si>
  <si>
    <t>John Dean</t>
  </si>
  <si>
    <t>9780273731184</t>
  </si>
  <si>
    <t>224</t>
  </si>
  <si>
    <t>Daniel Clow</t>
  </si>
  <si>
    <t>Principles of Biochemistry</t>
  </si>
  <si>
    <t>Donald Voet</t>
  </si>
  <si>
    <t>9781118092446</t>
  </si>
  <si>
    <t>2918</t>
  </si>
  <si>
    <t>我的宝贝</t>
  </si>
  <si>
    <t>三毛</t>
  </si>
  <si>
    <t>9787530211045</t>
  </si>
  <si>
    <t>艾凝</t>
  </si>
  <si>
    <t>梦游书</t>
  </si>
  <si>
    <t>简嫃</t>
  </si>
  <si>
    <t>9787503949739</t>
  </si>
  <si>
    <t>The Official Guide for GMAT Verbal Revie</t>
  </si>
  <si>
    <t>Graduate Management Admission Council</t>
  </si>
  <si>
    <t>9781118914182</t>
  </si>
  <si>
    <t>155</t>
  </si>
  <si>
    <t>Collins Spanish Dictionary and Grammar</t>
  </si>
  <si>
    <t>Collins Dictionaries</t>
  </si>
  <si>
    <t>9780007484362</t>
  </si>
  <si>
    <t>128</t>
  </si>
  <si>
    <t>田艾灵</t>
  </si>
  <si>
    <t>山地自行车指南</t>
  </si>
  <si>
    <t>王佳威</t>
  </si>
  <si>
    <t>9787115400543</t>
  </si>
  <si>
    <t>邱可宁</t>
  </si>
  <si>
    <t>美国夫人</t>
  </si>
  <si>
    <t>Curtis Sittenfeld</t>
  </si>
  <si>
    <t>9787020081028</t>
  </si>
  <si>
    <t>stéphane fière la promesse de shanghai</t>
  </si>
  <si>
    <t>stéphane fière</t>
  </si>
  <si>
    <t>9782742769155</t>
  </si>
  <si>
    <t>Alexander Goldsborough</t>
  </si>
  <si>
    <t xml:space="preserve"> 制表日期：2016-11-23 制表人：JWW   </t>
  </si>
  <si>
    <t>Xing ie zheng zhi yu min zhu : jin dai</t>
  </si>
  <si>
    <t>Li Mulan zhu ; FanG Xiaoping yi = Gender</t>
  </si>
  <si>
    <t>9787214105493</t>
  </si>
  <si>
    <t>Liu Xi</t>
  </si>
  <si>
    <t>当代西方宗教哲学</t>
  </si>
  <si>
    <t>斯图沃德 (Stewart) (编者), 周伟驰 (译者)</t>
  </si>
  <si>
    <t>9787301047316</t>
  </si>
  <si>
    <t>基督教信念的知识地位</t>
  </si>
  <si>
    <t>邢滔滔 (译者), 徐向东 (译者)</t>
  </si>
  <si>
    <t>9787301080580</t>
  </si>
  <si>
    <t>重返理性:对启蒙运动证据主义的批判以及为</t>
  </si>
  <si>
    <t xml:space="preserve">克拉克 (ClarkKellyJames) (作者), 唐安 </t>
  </si>
  <si>
    <t>9787301078501</t>
  </si>
  <si>
    <t>上帝是否存在</t>
  </si>
  <si>
    <t>理查德·斯温伯恩 (作者), 胡自信 (译者)</t>
  </si>
  <si>
    <t>9787301083529</t>
  </si>
  <si>
    <t>与魔鬼下棋:五作家批判书</t>
  </si>
  <si>
    <t>苍狼</t>
  </si>
  <si>
    <t>9787500832652</t>
  </si>
  <si>
    <t>诗与思的对话(审美活动的本体论内涵及其现</t>
  </si>
  <si>
    <t>潘知常</t>
  </si>
  <si>
    <t>9787542610645</t>
  </si>
  <si>
    <t>19.2</t>
  </si>
  <si>
    <t>基督教神学范畴</t>
  </si>
  <si>
    <t>张庆熊</t>
  </si>
  <si>
    <t>9787208045095</t>
  </si>
  <si>
    <t>21</t>
  </si>
  <si>
    <t>哲言集:有为与无为</t>
  </si>
  <si>
    <t>（德）米特 等编 周懋庸</t>
  </si>
  <si>
    <t>9787108008404</t>
  </si>
  <si>
    <t>1996</t>
  </si>
  <si>
    <t>18.5</t>
  </si>
  <si>
    <t>後遺——給健視人仕．看不見的城市照相簿</t>
  </si>
  <si>
    <t>卢劲驰</t>
  </si>
  <si>
    <t>9789620428661</t>
  </si>
  <si>
    <t>从卡夫卡到昆德拉</t>
  </si>
  <si>
    <t>吴晓东</t>
  </si>
  <si>
    <t>9787108018595</t>
  </si>
  <si>
    <t>39.6</t>
  </si>
  <si>
    <t>Modernisation of Chinese Culture</t>
  </si>
  <si>
    <t>Jana S. Rosker.</t>
  </si>
  <si>
    <t>9781443845939</t>
  </si>
  <si>
    <t>606</t>
  </si>
  <si>
    <t xml:space="preserve"> 制表日期：2017-01-20 制表人：WEIWEI JIANG</t>
  </si>
  <si>
    <t>Nian lun /</t>
  </si>
  <si>
    <t>Liang Xiaosheng zhu ; Wang Yanmin hui.</t>
  </si>
  <si>
    <t>9787515339993</t>
  </si>
  <si>
    <t>66</t>
  </si>
  <si>
    <t>Bo Wu</t>
  </si>
  <si>
    <t>耶路撒冷</t>
  </si>
  <si>
    <t>徐则臣</t>
  </si>
  <si>
    <t>9787530213605</t>
  </si>
  <si>
    <t>西金东移</t>
  </si>
  <si>
    <t>郭剑光</t>
  </si>
  <si>
    <t>9787511540751</t>
  </si>
  <si>
    <t>郭剑光
Samuel Kowk</t>
  </si>
  <si>
    <t>PSCAD建模与仿真</t>
  </si>
  <si>
    <t>李学生</t>
  </si>
  <si>
    <t>9787512345584</t>
  </si>
  <si>
    <t>22.5</t>
  </si>
  <si>
    <t>李言</t>
  </si>
  <si>
    <t>PSCADX4电路设计与仿真</t>
  </si>
  <si>
    <t>三维书屋工作室</t>
  </si>
  <si>
    <t>9787111512066</t>
  </si>
  <si>
    <t>109</t>
  </si>
  <si>
    <t>Jin rong lie shou shi zhan xin jing : zi</t>
  </si>
  <si>
    <t>Wang Wei zhu bian.</t>
  </si>
  <si>
    <t>9787509641644</t>
  </si>
  <si>
    <t>158</t>
  </si>
  <si>
    <t>王魏</t>
  </si>
  <si>
    <t>The importance of being earnest, and oth</t>
  </si>
  <si>
    <t>Oscar Wilde ; with an introduction by Sy</t>
  </si>
  <si>
    <t>9780451531896</t>
  </si>
  <si>
    <t>21.9</t>
  </si>
  <si>
    <t>Patron</t>
  </si>
  <si>
    <t>A street cat named Bob</t>
  </si>
  <si>
    <t>James Bowen</t>
  </si>
  <si>
    <t>9781444737110</t>
  </si>
  <si>
    <t>85</t>
  </si>
  <si>
    <t>The art of travel / 1st Vintage Internat</t>
  </si>
  <si>
    <t>Alain de Botton.</t>
  </si>
  <si>
    <t>9780375725340</t>
  </si>
  <si>
    <t>46.89</t>
  </si>
  <si>
    <t>A taste of the sun</t>
  </si>
  <si>
    <t>Elizabeth david</t>
  </si>
  <si>
    <t>9780241951088</t>
  </si>
  <si>
    <t>60</t>
  </si>
  <si>
    <t>coco chanel</t>
  </si>
  <si>
    <t>Justine Picardie</t>
  </si>
  <si>
    <t>9780007319046</t>
  </si>
  <si>
    <t>70</t>
  </si>
  <si>
    <t>Among warriors</t>
  </si>
  <si>
    <t>9780375700767</t>
  </si>
  <si>
    <t>Stones of Silence: Journeys in the Himal</t>
  </si>
  <si>
    <t>George B. Schaller</t>
  </si>
  <si>
    <t>9780670671403</t>
  </si>
  <si>
    <t>1980</t>
  </si>
  <si>
    <t>270</t>
  </si>
  <si>
    <t>AIR GUITAR</t>
  </si>
  <si>
    <t>DAVE HICKEY</t>
  </si>
  <si>
    <t>9780963726452</t>
  </si>
  <si>
    <t>140</t>
  </si>
  <si>
    <t>你是我不及的梦</t>
  </si>
  <si>
    <t>9787530213476</t>
  </si>
  <si>
    <t>29.5</t>
  </si>
  <si>
    <t>Chronicles</t>
  </si>
  <si>
    <t>Bob Bylan</t>
  </si>
  <si>
    <t>9780743284721</t>
  </si>
  <si>
    <t>83</t>
  </si>
  <si>
    <t>Tou ying zi de ren</t>
  </si>
  <si>
    <t>Marc Levy</t>
  </si>
  <si>
    <t>9787540455958</t>
  </si>
  <si>
    <t>Explaining Social Behavior: More Nuts an</t>
  </si>
  <si>
    <t>Jon Elster</t>
  </si>
  <si>
    <t>9780521777445</t>
  </si>
  <si>
    <t>400</t>
  </si>
  <si>
    <t>Road to Heaven</t>
  </si>
  <si>
    <t>Bill Porter</t>
  </si>
  <si>
    <t>9781582435237</t>
  </si>
  <si>
    <t>The Lady in the Palazzo: At Home in Umbr</t>
  </si>
  <si>
    <t>Marlena de Blasi</t>
  </si>
  <si>
    <t>9781844082735</t>
  </si>
  <si>
    <t>献给阿尔吉侬的花束</t>
  </si>
  <si>
    <t>丹尼尔 凯斯</t>
  </si>
  <si>
    <t>9787513314824</t>
  </si>
  <si>
    <t>陈美伊</t>
  </si>
  <si>
    <t>Digital Media Usage Across the Life Cour</t>
  </si>
  <si>
    <t>Paul G. Nixon</t>
  </si>
  <si>
    <t>9781472455802</t>
  </si>
  <si>
    <t>812</t>
  </si>
  <si>
    <t>Vermeer: In the Mauritshuis</t>
  </si>
  <si>
    <t>Peter Van Der Ploeg</t>
  </si>
  <si>
    <t>9789040090738</t>
  </si>
  <si>
    <t>137</t>
  </si>
  <si>
    <t>Leadership (International Student Editio</t>
  </si>
  <si>
    <t>Peter G. Northouse</t>
  </si>
  <si>
    <t>9781506311166</t>
  </si>
  <si>
    <t>1178</t>
  </si>
  <si>
    <t>Christin Schuler</t>
  </si>
  <si>
    <t>Entrepreneurship: Starting and Operating</t>
  </si>
  <si>
    <t>Mariotti Steve</t>
  </si>
  <si>
    <t>9781292020822</t>
  </si>
  <si>
    <t>1213</t>
  </si>
  <si>
    <t>Marketing Management: an Asian Perspecti</t>
  </si>
  <si>
    <t>Philip Kotler</t>
  </si>
  <si>
    <t>9789810687977</t>
  </si>
  <si>
    <t>1265</t>
  </si>
  <si>
    <t>Organizational Theory, Design, and Chang</t>
  </si>
  <si>
    <t>Gareth R. Jones</t>
  </si>
  <si>
    <t>9780273765608</t>
  </si>
  <si>
    <t>300</t>
  </si>
  <si>
    <t>international business</t>
  </si>
  <si>
    <t>charles hill</t>
  </si>
  <si>
    <t>9781259011818</t>
  </si>
  <si>
    <t>500</t>
  </si>
  <si>
    <t>Accounting and finance for non-specialis</t>
  </si>
  <si>
    <t>Peter Atrill,Eddie McLaney.</t>
  </si>
  <si>
    <t>9781292062716</t>
  </si>
  <si>
    <t>286</t>
  </si>
  <si>
    <t>Operations Strategy, 4th edition</t>
  </si>
  <si>
    <t>Slack, Nigel; Lewis, Mike</t>
  </si>
  <si>
    <t>9781292017792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</si>
</sst>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Calibri"/>
      <family val="2"/>
      <charset val="134"/>
      <scheme val="minor"/>
    </font>
    <font>
      <sz val="9"/>
      <color indexed="72"/>
      <name val="宋体"/>
      <family val="3"/>
      <charset val="134"/>
    </font>
    <font>
      <sz val="9"/>
      <color indexed="72"/>
      <name val="宋体"/>
      <charset val="134"/>
    </font>
    <font>
      <sz val="9"/>
      <name val="宋体"/>
      <charset val="134"/>
    </font>
    <font>
      <sz val="11"/>
      <name val="Calibri"/>
      <family val="2"/>
      <charset val="134"/>
      <scheme val="minor"/>
    </font>
    <font>
      <sz val="9"/>
      <name val="宋体"/>
    </font>
    <font>
      <sz val="11"/>
      <name val="宋体"/>
      <charset val="134"/>
    </font>
    <font>
      <sz val="11"/>
      <color indexed="72"/>
      <name val="宋体"/>
      <charset val="134"/>
    </font>
    <font>
      <b/>
      <sz val="11"/>
      <name val="宋体"/>
      <charset val="134"/>
    </font>
    <font>
      <sz val="9"/>
      <color indexed="72"/>
      <name val="宋体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 wrapText="1"/>
    </xf>
    <xf numFmtId="0" fontId="1" fillId="0" borderId="0">
      <alignment vertical="center" wrapText="1"/>
    </xf>
    <xf numFmtId="0" fontId="6" fillId="0" borderId="0">
      <alignment vertical="center" wrapText="1"/>
    </xf>
  </cellStyleXfs>
  <cellXfs count="57">
    <xf numFmtId="0" fontId="0" fillId="0" borderId="0" xfId="0">
      <alignment vertical="center"/>
    </xf>
    <xf numFmtId="0" fontId="1" fillId="0" borderId="1" xfId="1" applyBorder="1">
      <alignment vertical="center" wrapText="1"/>
    </xf>
    <xf numFmtId="0" fontId="1" fillId="0" borderId="0" xfId="2">
      <alignment vertical="center" wrapText="1"/>
    </xf>
    <xf numFmtId="0" fontId="1" fillId="0" borderId="0" xfId="2">
      <alignment vertical="center" wrapText="1"/>
    </xf>
    <xf numFmtId="0" fontId="1" fillId="0" borderId="0" xfId="2" applyFont="1">
      <alignment vertical="center" wrapText="1"/>
    </xf>
    <xf numFmtId="0" fontId="4" fillId="0" borderId="1" xfId="2" applyFont="1" applyBorder="1" applyAlignment="1" applyProtection="1">
      <alignment horizontal="left" vertical="center" wrapText="1"/>
      <protection locked="0"/>
    </xf>
    <xf numFmtId="0" fontId="0" fillId="0" borderId="1" xfId="0" applyBorder="1">
      <alignment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1" xfId="1" applyFont="1" applyBorder="1">
      <alignment vertical="center" wrapText="1"/>
    </xf>
    <xf numFmtId="0" fontId="0" fillId="0" borderId="1" xfId="0" applyBorder="1" applyAlignment="1"/>
    <xf numFmtId="0" fontId="0" fillId="0" borderId="0" xfId="0" applyBorder="1">
      <alignment vertical="center"/>
    </xf>
    <xf numFmtId="0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>
      <alignment vertical="center"/>
    </xf>
    <xf numFmtId="0" fontId="8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2" applyFont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C4" sqref="C4"/>
    </sheetView>
  </sheetViews>
  <sheetFormatPr defaultRowHeight="15"/>
  <cols>
    <col min="1" max="1" width="23.28515625" customWidth="1"/>
    <col min="2" max="2" width="15.85546875" customWidth="1"/>
    <col min="3" max="3" width="11.7109375" customWidth="1"/>
    <col min="4" max="6" width="8.42578125" customWidth="1"/>
    <col min="7" max="8" width="6.140625" customWidth="1"/>
    <col min="9" max="9" width="8.42578125" customWidth="1"/>
    <col min="11" max="11" width="19.28515625" style="8" customWidth="1"/>
  </cols>
  <sheetData>
    <row r="1" spans="1:12" ht="30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8"/>
    </row>
    <row r="2" spans="1:12" ht="42.75" customHeight="1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2" ht="47.1" customHeight="1">
      <c r="A4" s="5" t="s">
        <v>13</v>
      </c>
      <c r="B4" s="5" t="s">
        <v>14</v>
      </c>
      <c r="C4" s="5" t="s">
        <v>15</v>
      </c>
      <c r="D4" s="5">
        <v>2012</v>
      </c>
      <c r="E4" s="5" t="s">
        <v>54</v>
      </c>
      <c r="F4" s="5" t="s">
        <v>55</v>
      </c>
      <c r="G4" s="5" t="s">
        <v>56</v>
      </c>
      <c r="H4" s="5" t="s">
        <v>56</v>
      </c>
      <c r="I4" s="5" t="s">
        <v>71</v>
      </c>
      <c r="J4" s="6"/>
      <c r="K4" s="10"/>
    </row>
    <row r="5" spans="1:12" ht="47.1" customHeight="1">
      <c r="A5" s="5" t="s">
        <v>16</v>
      </c>
      <c r="B5" s="5" t="s">
        <v>14</v>
      </c>
      <c r="C5" s="5" t="s">
        <v>17</v>
      </c>
      <c r="D5" s="5">
        <v>2012</v>
      </c>
      <c r="E5" s="5" t="s">
        <v>57</v>
      </c>
      <c r="F5" s="5" t="s">
        <v>55</v>
      </c>
      <c r="G5" s="5" t="s">
        <v>56</v>
      </c>
      <c r="H5" s="5" t="s">
        <v>56</v>
      </c>
      <c r="I5" s="5" t="s">
        <v>71</v>
      </c>
      <c r="J5" s="6"/>
      <c r="K5" s="10"/>
    </row>
    <row r="6" spans="1:12" ht="47.1" customHeight="1">
      <c r="A6" s="5" t="s">
        <v>18</v>
      </c>
      <c r="B6" s="5" t="s">
        <v>14</v>
      </c>
      <c r="C6" s="5" t="s">
        <v>19</v>
      </c>
      <c r="D6" s="5">
        <v>2012</v>
      </c>
      <c r="E6" s="5" t="s">
        <v>58</v>
      </c>
      <c r="F6" s="5" t="s">
        <v>55</v>
      </c>
      <c r="G6" s="5" t="s">
        <v>56</v>
      </c>
      <c r="H6" s="5" t="s">
        <v>56</v>
      </c>
      <c r="I6" s="5" t="s">
        <v>71</v>
      </c>
      <c r="J6" s="6"/>
      <c r="K6" s="10"/>
    </row>
    <row r="7" spans="1:12" ht="47.1" customHeight="1">
      <c r="A7" s="5" t="s">
        <v>20</v>
      </c>
      <c r="B7" s="5" t="s">
        <v>21</v>
      </c>
      <c r="C7" s="5" t="s">
        <v>22</v>
      </c>
      <c r="D7" s="5">
        <v>1996</v>
      </c>
      <c r="E7" s="5" t="s">
        <v>59</v>
      </c>
      <c r="F7" s="5" t="s">
        <v>55</v>
      </c>
      <c r="G7" s="5" t="s">
        <v>60</v>
      </c>
      <c r="H7" s="5" t="s">
        <v>60</v>
      </c>
      <c r="I7" s="5" t="s">
        <v>71</v>
      </c>
      <c r="J7" s="6"/>
      <c r="K7" s="10"/>
    </row>
    <row r="8" spans="1:12" ht="47.1" customHeight="1">
      <c r="A8" s="5" t="s">
        <v>23</v>
      </c>
      <c r="B8" s="5" t="s">
        <v>24</v>
      </c>
      <c r="C8" s="5" t="s">
        <v>25</v>
      </c>
      <c r="D8" s="5">
        <v>2014</v>
      </c>
      <c r="E8" s="5" t="s">
        <v>61</v>
      </c>
      <c r="F8" s="5" t="s">
        <v>55</v>
      </c>
      <c r="G8" s="5" t="s">
        <v>60</v>
      </c>
      <c r="H8" s="5" t="s">
        <v>60</v>
      </c>
      <c r="I8" s="5" t="s">
        <v>71</v>
      </c>
      <c r="J8" s="6"/>
      <c r="K8" s="10"/>
    </row>
    <row r="9" spans="1:12" ht="47.1" customHeight="1">
      <c r="A9" s="5" t="s">
        <v>26</v>
      </c>
      <c r="B9" s="5" t="s">
        <v>27</v>
      </c>
      <c r="C9" s="5" t="s">
        <v>28</v>
      </c>
      <c r="D9" s="5"/>
      <c r="E9" s="5" t="s">
        <v>62</v>
      </c>
      <c r="F9" s="5" t="s">
        <v>55</v>
      </c>
      <c r="G9" s="5" t="s">
        <v>60</v>
      </c>
      <c r="H9" s="5" t="s">
        <v>60</v>
      </c>
      <c r="I9" s="5" t="s">
        <v>71</v>
      </c>
      <c r="J9" s="6" t="s">
        <v>77</v>
      </c>
      <c r="K9" s="10"/>
    </row>
    <row r="10" spans="1:12" ht="47.1" customHeight="1">
      <c r="A10" s="5" t="s">
        <v>29</v>
      </c>
      <c r="B10" s="5" t="s">
        <v>30</v>
      </c>
      <c r="C10" s="5" t="s">
        <v>31</v>
      </c>
      <c r="D10" s="5">
        <v>2012</v>
      </c>
      <c r="E10" s="5" t="s">
        <v>63</v>
      </c>
      <c r="F10" s="5" t="s">
        <v>55</v>
      </c>
      <c r="G10" s="5" t="s">
        <v>60</v>
      </c>
      <c r="H10" s="5" t="s">
        <v>60</v>
      </c>
      <c r="I10" s="5" t="s">
        <v>71</v>
      </c>
      <c r="J10" s="6" t="s">
        <v>76</v>
      </c>
      <c r="K10" s="10"/>
    </row>
    <row r="11" spans="1:12" ht="47.1" customHeight="1">
      <c r="A11" s="5" t="s">
        <v>32</v>
      </c>
      <c r="B11" s="5" t="s">
        <v>30</v>
      </c>
      <c r="C11" s="5" t="s">
        <v>33</v>
      </c>
      <c r="D11" s="5">
        <v>2012</v>
      </c>
      <c r="E11" s="5" t="s">
        <v>63</v>
      </c>
      <c r="F11" s="5" t="s">
        <v>55</v>
      </c>
      <c r="G11" s="5" t="s">
        <v>60</v>
      </c>
      <c r="H11" s="5" t="s">
        <v>60</v>
      </c>
      <c r="I11" s="5" t="s">
        <v>71</v>
      </c>
      <c r="J11" s="6" t="s">
        <v>76</v>
      </c>
      <c r="K11" s="10"/>
    </row>
    <row r="12" spans="1:12" ht="47.1" customHeight="1">
      <c r="A12" s="5" t="s">
        <v>34</v>
      </c>
      <c r="B12" s="5" t="s">
        <v>35</v>
      </c>
      <c r="C12" s="5" t="s">
        <v>36</v>
      </c>
      <c r="D12" s="5"/>
      <c r="E12" s="5" t="s">
        <v>64</v>
      </c>
      <c r="F12" s="5" t="s">
        <v>55</v>
      </c>
      <c r="G12" s="5" t="s">
        <v>56</v>
      </c>
      <c r="H12" s="5" t="s">
        <v>56</v>
      </c>
      <c r="I12" s="5" t="s">
        <v>71</v>
      </c>
      <c r="J12" s="6"/>
      <c r="K12" s="10"/>
    </row>
    <row r="13" spans="1:12" ht="47.1" customHeight="1">
      <c r="A13" s="5" t="s">
        <v>37</v>
      </c>
      <c r="B13" s="5" t="s">
        <v>38</v>
      </c>
      <c r="C13" s="5" t="s">
        <v>39</v>
      </c>
      <c r="D13" s="5"/>
      <c r="E13" s="5" t="s">
        <v>65</v>
      </c>
      <c r="F13" s="5" t="s">
        <v>55</v>
      </c>
      <c r="G13" s="5" t="s">
        <v>60</v>
      </c>
      <c r="H13" s="5" t="s">
        <v>60</v>
      </c>
      <c r="I13" s="5" t="s">
        <v>71</v>
      </c>
      <c r="J13" s="6" t="s">
        <v>77</v>
      </c>
      <c r="K13" s="10"/>
    </row>
    <row r="14" spans="1:12" ht="47.1" customHeight="1">
      <c r="A14" s="5" t="s">
        <v>40</v>
      </c>
      <c r="B14" s="5" t="s">
        <v>41</v>
      </c>
      <c r="C14" s="5" t="s">
        <v>42</v>
      </c>
      <c r="D14" s="5">
        <v>2011</v>
      </c>
      <c r="E14" s="5" t="s">
        <v>66</v>
      </c>
      <c r="F14" s="5" t="s">
        <v>55</v>
      </c>
      <c r="G14" s="5" t="s">
        <v>60</v>
      </c>
      <c r="H14" s="5" t="s">
        <v>60</v>
      </c>
      <c r="I14" s="5" t="s">
        <v>71</v>
      </c>
      <c r="J14" s="6"/>
      <c r="K14" s="10"/>
    </row>
    <row r="15" spans="1:12" ht="47.1" customHeight="1">
      <c r="A15" s="5" t="s">
        <v>43</v>
      </c>
      <c r="B15" s="5" t="s">
        <v>44</v>
      </c>
      <c r="C15" s="5" t="s">
        <v>45</v>
      </c>
      <c r="D15" s="5">
        <v>2014</v>
      </c>
      <c r="E15" s="5" t="s">
        <v>67</v>
      </c>
      <c r="F15" s="5" t="s">
        <v>55</v>
      </c>
      <c r="G15" s="5" t="s">
        <v>60</v>
      </c>
      <c r="H15" s="5" t="s">
        <v>60</v>
      </c>
      <c r="I15" s="5" t="s">
        <v>71</v>
      </c>
      <c r="J15" s="6" t="s">
        <v>77</v>
      </c>
      <c r="K15" s="10"/>
    </row>
    <row r="16" spans="1:12" ht="47.1" customHeight="1">
      <c r="A16" s="5" t="s">
        <v>46</v>
      </c>
      <c r="B16" s="5" t="s">
        <v>44</v>
      </c>
      <c r="C16" s="5" t="s">
        <v>47</v>
      </c>
      <c r="D16" s="5">
        <v>2014</v>
      </c>
      <c r="E16" s="5" t="s">
        <v>68</v>
      </c>
      <c r="F16" s="5" t="s">
        <v>55</v>
      </c>
      <c r="G16" s="5" t="s">
        <v>60</v>
      </c>
      <c r="H16" s="5" t="s">
        <v>60</v>
      </c>
      <c r="I16" s="5" t="s">
        <v>71</v>
      </c>
      <c r="J16" s="6" t="s">
        <v>77</v>
      </c>
      <c r="K16" s="10"/>
    </row>
    <row r="17" spans="1:11" ht="47.1" customHeight="1">
      <c r="A17" s="5" t="s">
        <v>48</v>
      </c>
      <c r="B17" s="5" t="s">
        <v>49</v>
      </c>
      <c r="C17" s="5" t="s">
        <v>50</v>
      </c>
      <c r="D17" s="5">
        <v>2011</v>
      </c>
      <c r="E17" s="5" t="s">
        <v>69</v>
      </c>
      <c r="F17" s="5" t="s">
        <v>55</v>
      </c>
      <c r="G17" s="5" t="s">
        <v>56</v>
      </c>
      <c r="H17" s="5" t="s">
        <v>56</v>
      </c>
      <c r="I17" s="5" t="s">
        <v>71</v>
      </c>
      <c r="J17" s="5" t="s">
        <v>49</v>
      </c>
      <c r="K17" s="10" t="s">
        <v>85</v>
      </c>
    </row>
    <row r="18" spans="1:11" ht="47.1" customHeight="1">
      <c r="A18" s="5" t="s">
        <v>51</v>
      </c>
      <c r="B18" s="5" t="s">
        <v>52</v>
      </c>
      <c r="C18" s="5" t="s">
        <v>53</v>
      </c>
      <c r="D18" s="5">
        <v>2014</v>
      </c>
      <c r="E18" s="5" t="s">
        <v>70</v>
      </c>
      <c r="F18" s="5" t="s">
        <v>55</v>
      </c>
      <c r="G18" s="5" t="s">
        <v>56</v>
      </c>
      <c r="H18" s="5" t="s">
        <v>56</v>
      </c>
      <c r="I18" s="5" t="s">
        <v>71</v>
      </c>
      <c r="J18" s="5" t="s">
        <v>52</v>
      </c>
      <c r="K18" s="10"/>
    </row>
    <row r="19" spans="1:11" ht="47.1" customHeight="1">
      <c r="A19" s="7" t="s">
        <v>78</v>
      </c>
      <c r="B19" s="7" t="s">
        <v>83</v>
      </c>
      <c r="C19" s="7" t="s">
        <v>79</v>
      </c>
      <c r="D19" s="7" t="s">
        <v>80</v>
      </c>
      <c r="E19" s="7" t="s">
        <v>81</v>
      </c>
      <c r="F19" s="7" t="s">
        <v>55</v>
      </c>
      <c r="G19" s="7" t="s">
        <v>56</v>
      </c>
      <c r="H19" s="7" t="s">
        <v>56</v>
      </c>
      <c r="I19" s="5" t="s">
        <v>82</v>
      </c>
      <c r="J19" s="5" t="s">
        <v>84</v>
      </c>
      <c r="K19" s="10" t="s">
        <v>85</v>
      </c>
    </row>
    <row r="20" spans="1:11">
      <c r="A20" s="44" t="s">
        <v>86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>
      <c r="A21" s="46" t="s">
        <v>72</v>
      </c>
      <c r="B21" s="46"/>
      <c r="C21" s="46"/>
      <c r="D21" s="46"/>
      <c r="E21" s="46"/>
      <c r="F21" s="46"/>
      <c r="G21" s="46" t="s">
        <v>73</v>
      </c>
      <c r="H21" s="46"/>
      <c r="I21" s="46"/>
      <c r="J21" s="2"/>
      <c r="K21" s="11"/>
    </row>
    <row r="22" spans="1:11">
      <c r="A22" s="4" t="s">
        <v>74</v>
      </c>
      <c r="B22" s="3"/>
      <c r="C22" s="3"/>
      <c r="D22" s="3"/>
      <c r="E22" s="3"/>
      <c r="F22" s="3"/>
      <c r="G22" s="43" t="s">
        <v>74</v>
      </c>
      <c r="H22" s="43"/>
      <c r="I22" s="43"/>
      <c r="J22" s="2"/>
      <c r="K22" s="11"/>
    </row>
    <row r="23" spans="1:11">
      <c r="A23" s="4" t="s">
        <v>75</v>
      </c>
      <c r="B23" s="3"/>
      <c r="C23" s="3"/>
      <c r="D23" s="3"/>
      <c r="E23" s="3"/>
      <c r="F23" s="3"/>
      <c r="G23" s="4" t="s">
        <v>75</v>
      </c>
      <c r="H23" s="3"/>
      <c r="I23" s="2"/>
      <c r="J23" s="2"/>
      <c r="K23" s="11"/>
    </row>
  </sheetData>
  <mergeCells count="6">
    <mergeCell ref="A1:K1"/>
    <mergeCell ref="A2:K2"/>
    <mergeCell ref="G22:I22"/>
    <mergeCell ref="A20:K20"/>
    <mergeCell ref="A21:F21"/>
    <mergeCell ref="G21:I21"/>
  </mergeCells>
  <phoneticPr fontId="3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31" workbookViewId="0">
      <selection activeCell="D51" sqref="D51"/>
    </sheetView>
  </sheetViews>
  <sheetFormatPr defaultRowHeight="15"/>
  <cols>
    <col min="1" max="1" width="9" style="8" customWidth="1"/>
    <col min="2" max="2" width="26.28515625" style="8" customWidth="1"/>
    <col min="3" max="3" width="26.140625" style="8" customWidth="1"/>
    <col min="4" max="4" width="16.140625" style="8" bestFit="1" customWidth="1"/>
    <col min="5" max="9" width="9" style="8" customWidth="1"/>
    <col min="10" max="10" width="14.140625" style="8" customWidth="1"/>
    <col min="11" max="13" width="9" style="8" customWidth="1"/>
    <col min="14" max="256" width="9.140625" style="8"/>
    <col min="257" max="257" width="9" style="8" customWidth="1"/>
    <col min="258" max="258" width="26.28515625" style="8" customWidth="1"/>
    <col min="259" max="259" width="26.140625" style="8" customWidth="1"/>
    <col min="260" max="260" width="16.140625" style="8" bestFit="1" customWidth="1"/>
    <col min="261" max="265" width="9" style="8" customWidth="1"/>
    <col min="266" max="266" width="14.140625" style="8" customWidth="1"/>
    <col min="267" max="269" width="9" style="8" customWidth="1"/>
    <col min="270" max="512" width="9.140625" style="8"/>
    <col min="513" max="513" width="9" style="8" customWidth="1"/>
    <col min="514" max="514" width="26.28515625" style="8" customWidth="1"/>
    <col min="515" max="515" width="26.140625" style="8" customWidth="1"/>
    <col min="516" max="516" width="16.140625" style="8" bestFit="1" customWidth="1"/>
    <col min="517" max="521" width="9" style="8" customWidth="1"/>
    <col min="522" max="522" width="14.140625" style="8" customWidth="1"/>
    <col min="523" max="525" width="9" style="8" customWidth="1"/>
    <col min="526" max="768" width="9.140625" style="8"/>
    <col min="769" max="769" width="9" style="8" customWidth="1"/>
    <col min="770" max="770" width="26.28515625" style="8" customWidth="1"/>
    <col min="771" max="771" width="26.140625" style="8" customWidth="1"/>
    <col min="772" max="772" width="16.140625" style="8" bestFit="1" customWidth="1"/>
    <col min="773" max="777" width="9" style="8" customWidth="1"/>
    <col min="778" max="778" width="14.140625" style="8" customWidth="1"/>
    <col min="779" max="781" width="9" style="8" customWidth="1"/>
    <col min="782" max="1024" width="9.140625" style="8"/>
    <col min="1025" max="1025" width="9" style="8" customWidth="1"/>
    <col min="1026" max="1026" width="26.28515625" style="8" customWidth="1"/>
    <col min="1027" max="1027" width="26.140625" style="8" customWidth="1"/>
    <col min="1028" max="1028" width="16.140625" style="8" bestFit="1" customWidth="1"/>
    <col min="1029" max="1033" width="9" style="8" customWidth="1"/>
    <col min="1034" max="1034" width="14.140625" style="8" customWidth="1"/>
    <col min="1035" max="1037" width="9" style="8" customWidth="1"/>
    <col min="1038" max="1280" width="9.140625" style="8"/>
    <col min="1281" max="1281" width="9" style="8" customWidth="1"/>
    <col min="1282" max="1282" width="26.28515625" style="8" customWidth="1"/>
    <col min="1283" max="1283" width="26.140625" style="8" customWidth="1"/>
    <col min="1284" max="1284" width="16.140625" style="8" bestFit="1" customWidth="1"/>
    <col min="1285" max="1289" width="9" style="8" customWidth="1"/>
    <col min="1290" max="1290" width="14.140625" style="8" customWidth="1"/>
    <col min="1291" max="1293" width="9" style="8" customWidth="1"/>
    <col min="1294" max="1536" width="9.140625" style="8"/>
    <col min="1537" max="1537" width="9" style="8" customWidth="1"/>
    <col min="1538" max="1538" width="26.28515625" style="8" customWidth="1"/>
    <col min="1539" max="1539" width="26.140625" style="8" customWidth="1"/>
    <col min="1540" max="1540" width="16.140625" style="8" bestFit="1" customWidth="1"/>
    <col min="1541" max="1545" width="9" style="8" customWidth="1"/>
    <col min="1546" max="1546" width="14.140625" style="8" customWidth="1"/>
    <col min="1547" max="1549" width="9" style="8" customWidth="1"/>
    <col min="1550" max="1792" width="9.140625" style="8"/>
    <col min="1793" max="1793" width="9" style="8" customWidth="1"/>
    <col min="1794" max="1794" width="26.28515625" style="8" customWidth="1"/>
    <col min="1795" max="1795" width="26.140625" style="8" customWidth="1"/>
    <col min="1796" max="1796" width="16.140625" style="8" bestFit="1" customWidth="1"/>
    <col min="1797" max="1801" width="9" style="8" customWidth="1"/>
    <col min="1802" max="1802" width="14.140625" style="8" customWidth="1"/>
    <col min="1803" max="1805" width="9" style="8" customWidth="1"/>
    <col min="1806" max="2048" width="9.140625" style="8"/>
    <col min="2049" max="2049" width="9" style="8" customWidth="1"/>
    <col min="2050" max="2050" width="26.28515625" style="8" customWidth="1"/>
    <col min="2051" max="2051" width="26.140625" style="8" customWidth="1"/>
    <col min="2052" max="2052" width="16.140625" style="8" bestFit="1" customWidth="1"/>
    <col min="2053" max="2057" width="9" style="8" customWidth="1"/>
    <col min="2058" max="2058" width="14.140625" style="8" customWidth="1"/>
    <col min="2059" max="2061" width="9" style="8" customWidth="1"/>
    <col min="2062" max="2304" width="9.140625" style="8"/>
    <col min="2305" max="2305" width="9" style="8" customWidth="1"/>
    <col min="2306" max="2306" width="26.28515625" style="8" customWidth="1"/>
    <col min="2307" max="2307" width="26.140625" style="8" customWidth="1"/>
    <col min="2308" max="2308" width="16.140625" style="8" bestFit="1" customWidth="1"/>
    <col min="2309" max="2313" width="9" style="8" customWidth="1"/>
    <col min="2314" max="2314" width="14.140625" style="8" customWidth="1"/>
    <col min="2315" max="2317" width="9" style="8" customWidth="1"/>
    <col min="2318" max="2560" width="9.140625" style="8"/>
    <col min="2561" max="2561" width="9" style="8" customWidth="1"/>
    <col min="2562" max="2562" width="26.28515625" style="8" customWidth="1"/>
    <col min="2563" max="2563" width="26.140625" style="8" customWidth="1"/>
    <col min="2564" max="2564" width="16.140625" style="8" bestFit="1" customWidth="1"/>
    <col min="2565" max="2569" width="9" style="8" customWidth="1"/>
    <col min="2570" max="2570" width="14.140625" style="8" customWidth="1"/>
    <col min="2571" max="2573" width="9" style="8" customWidth="1"/>
    <col min="2574" max="2816" width="9.140625" style="8"/>
    <col min="2817" max="2817" width="9" style="8" customWidth="1"/>
    <col min="2818" max="2818" width="26.28515625" style="8" customWidth="1"/>
    <col min="2819" max="2819" width="26.140625" style="8" customWidth="1"/>
    <col min="2820" max="2820" width="16.140625" style="8" bestFit="1" customWidth="1"/>
    <col min="2821" max="2825" width="9" style="8" customWidth="1"/>
    <col min="2826" max="2826" width="14.140625" style="8" customWidth="1"/>
    <col min="2827" max="2829" width="9" style="8" customWidth="1"/>
    <col min="2830" max="3072" width="9.140625" style="8"/>
    <col min="3073" max="3073" width="9" style="8" customWidth="1"/>
    <col min="3074" max="3074" width="26.28515625" style="8" customWidth="1"/>
    <col min="3075" max="3075" width="26.140625" style="8" customWidth="1"/>
    <col min="3076" max="3076" width="16.140625" style="8" bestFit="1" customWidth="1"/>
    <col min="3077" max="3081" width="9" style="8" customWidth="1"/>
    <col min="3082" max="3082" width="14.140625" style="8" customWidth="1"/>
    <col min="3083" max="3085" width="9" style="8" customWidth="1"/>
    <col min="3086" max="3328" width="9.140625" style="8"/>
    <col min="3329" max="3329" width="9" style="8" customWidth="1"/>
    <col min="3330" max="3330" width="26.28515625" style="8" customWidth="1"/>
    <col min="3331" max="3331" width="26.140625" style="8" customWidth="1"/>
    <col min="3332" max="3332" width="16.140625" style="8" bestFit="1" customWidth="1"/>
    <col min="3333" max="3337" width="9" style="8" customWidth="1"/>
    <col min="3338" max="3338" width="14.140625" style="8" customWidth="1"/>
    <col min="3339" max="3341" width="9" style="8" customWidth="1"/>
    <col min="3342" max="3584" width="9.140625" style="8"/>
    <col min="3585" max="3585" width="9" style="8" customWidth="1"/>
    <col min="3586" max="3586" width="26.28515625" style="8" customWidth="1"/>
    <col min="3587" max="3587" width="26.140625" style="8" customWidth="1"/>
    <col min="3588" max="3588" width="16.140625" style="8" bestFit="1" customWidth="1"/>
    <col min="3589" max="3593" width="9" style="8" customWidth="1"/>
    <col min="3594" max="3594" width="14.140625" style="8" customWidth="1"/>
    <col min="3595" max="3597" width="9" style="8" customWidth="1"/>
    <col min="3598" max="3840" width="9.140625" style="8"/>
    <col min="3841" max="3841" width="9" style="8" customWidth="1"/>
    <col min="3842" max="3842" width="26.28515625" style="8" customWidth="1"/>
    <col min="3843" max="3843" width="26.140625" style="8" customWidth="1"/>
    <col min="3844" max="3844" width="16.140625" style="8" bestFit="1" customWidth="1"/>
    <col min="3845" max="3849" width="9" style="8" customWidth="1"/>
    <col min="3850" max="3850" width="14.140625" style="8" customWidth="1"/>
    <col min="3851" max="3853" width="9" style="8" customWidth="1"/>
    <col min="3854" max="4096" width="9.140625" style="8"/>
    <col min="4097" max="4097" width="9" style="8" customWidth="1"/>
    <col min="4098" max="4098" width="26.28515625" style="8" customWidth="1"/>
    <col min="4099" max="4099" width="26.140625" style="8" customWidth="1"/>
    <col min="4100" max="4100" width="16.140625" style="8" bestFit="1" customWidth="1"/>
    <col min="4101" max="4105" width="9" style="8" customWidth="1"/>
    <col min="4106" max="4106" width="14.140625" style="8" customWidth="1"/>
    <col min="4107" max="4109" width="9" style="8" customWidth="1"/>
    <col min="4110" max="4352" width="9.140625" style="8"/>
    <col min="4353" max="4353" width="9" style="8" customWidth="1"/>
    <col min="4354" max="4354" width="26.28515625" style="8" customWidth="1"/>
    <col min="4355" max="4355" width="26.140625" style="8" customWidth="1"/>
    <col min="4356" max="4356" width="16.140625" style="8" bestFit="1" customWidth="1"/>
    <col min="4357" max="4361" width="9" style="8" customWidth="1"/>
    <col min="4362" max="4362" width="14.140625" style="8" customWidth="1"/>
    <col min="4363" max="4365" width="9" style="8" customWidth="1"/>
    <col min="4366" max="4608" width="9.140625" style="8"/>
    <col min="4609" max="4609" width="9" style="8" customWidth="1"/>
    <col min="4610" max="4610" width="26.28515625" style="8" customWidth="1"/>
    <col min="4611" max="4611" width="26.140625" style="8" customWidth="1"/>
    <col min="4612" max="4612" width="16.140625" style="8" bestFit="1" customWidth="1"/>
    <col min="4613" max="4617" width="9" style="8" customWidth="1"/>
    <col min="4618" max="4618" width="14.140625" style="8" customWidth="1"/>
    <col min="4619" max="4621" width="9" style="8" customWidth="1"/>
    <col min="4622" max="4864" width="9.140625" style="8"/>
    <col min="4865" max="4865" width="9" style="8" customWidth="1"/>
    <col min="4866" max="4866" width="26.28515625" style="8" customWidth="1"/>
    <col min="4867" max="4867" width="26.140625" style="8" customWidth="1"/>
    <col min="4868" max="4868" width="16.140625" style="8" bestFit="1" customWidth="1"/>
    <col min="4869" max="4873" width="9" style="8" customWidth="1"/>
    <col min="4874" max="4874" width="14.140625" style="8" customWidth="1"/>
    <col min="4875" max="4877" width="9" style="8" customWidth="1"/>
    <col min="4878" max="5120" width="9.140625" style="8"/>
    <col min="5121" max="5121" width="9" style="8" customWidth="1"/>
    <col min="5122" max="5122" width="26.28515625" style="8" customWidth="1"/>
    <col min="5123" max="5123" width="26.140625" style="8" customWidth="1"/>
    <col min="5124" max="5124" width="16.140625" style="8" bestFit="1" customWidth="1"/>
    <col min="5125" max="5129" width="9" style="8" customWidth="1"/>
    <col min="5130" max="5130" width="14.140625" style="8" customWidth="1"/>
    <col min="5131" max="5133" width="9" style="8" customWidth="1"/>
    <col min="5134" max="5376" width="9.140625" style="8"/>
    <col min="5377" max="5377" width="9" style="8" customWidth="1"/>
    <col min="5378" max="5378" width="26.28515625" style="8" customWidth="1"/>
    <col min="5379" max="5379" width="26.140625" style="8" customWidth="1"/>
    <col min="5380" max="5380" width="16.140625" style="8" bestFit="1" customWidth="1"/>
    <col min="5381" max="5385" width="9" style="8" customWidth="1"/>
    <col min="5386" max="5386" width="14.140625" style="8" customWidth="1"/>
    <col min="5387" max="5389" width="9" style="8" customWidth="1"/>
    <col min="5390" max="5632" width="9.140625" style="8"/>
    <col min="5633" max="5633" width="9" style="8" customWidth="1"/>
    <col min="5634" max="5634" width="26.28515625" style="8" customWidth="1"/>
    <col min="5635" max="5635" width="26.140625" style="8" customWidth="1"/>
    <col min="5636" max="5636" width="16.140625" style="8" bestFit="1" customWidth="1"/>
    <col min="5637" max="5641" width="9" style="8" customWidth="1"/>
    <col min="5642" max="5642" width="14.140625" style="8" customWidth="1"/>
    <col min="5643" max="5645" width="9" style="8" customWidth="1"/>
    <col min="5646" max="5888" width="9.140625" style="8"/>
    <col min="5889" max="5889" width="9" style="8" customWidth="1"/>
    <col min="5890" max="5890" width="26.28515625" style="8" customWidth="1"/>
    <col min="5891" max="5891" width="26.140625" style="8" customWidth="1"/>
    <col min="5892" max="5892" width="16.140625" style="8" bestFit="1" customWidth="1"/>
    <col min="5893" max="5897" width="9" style="8" customWidth="1"/>
    <col min="5898" max="5898" width="14.140625" style="8" customWidth="1"/>
    <col min="5899" max="5901" width="9" style="8" customWidth="1"/>
    <col min="5902" max="6144" width="9.140625" style="8"/>
    <col min="6145" max="6145" width="9" style="8" customWidth="1"/>
    <col min="6146" max="6146" width="26.28515625" style="8" customWidth="1"/>
    <col min="6147" max="6147" width="26.140625" style="8" customWidth="1"/>
    <col min="6148" max="6148" width="16.140625" style="8" bestFit="1" customWidth="1"/>
    <col min="6149" max="6153" width="9" style="8" customWidth="1"/>
    <col min="6154" max="6154" width="14.140625" style="8" customWidth="1"/>
    <col min="6155" max="6157" width="9" style="8" customWidth="1"/>
    <col min="6158" max="6400" width="9.140625" style="8"/>
    <col min="6401" max="6401" width="9" style="8" customWidth="1"/>
    <col min="6402" max="6402" width="26.28515625" style="8" customWidth="1"/>
    <col min="6403" max="6403" width="26.140625" style="8" customWidth="1"/>
    <col min="6404" max="6404" width="16.140625" style="8" bestFit="1" customWidth="1"/>
    <col min="6405" max="6409" width="9" style="8" customWidth="1"/>
    <col min="6410" max="6410" width="14.140625" style="8" customWidth="1"/>
    <col min="6411" max="6413" width="9" style="8" customWidth="1"/>
    <col min="6414" max="6656" width="9.140625" style="8"/>
    <col min="6657" max="6657" width="9" style="8" customWidth="1"/>
    <col min="6658" max="6658" width="26.28515625" style="8" customWidth="1"/>
    <col min="6659" max="6659" width="26.140625" style="8" customWidth="1"/>
    <col min="6660" max="6660" width="16.140625" style="8" bestFit="1" customWidth="1"/>
    <col min="6661" max="6665" width="9" style="8" customWidth="1"/>
    <col min="6666" max="6666" width="14.140625" style="8" customWidth="1"/>
    <col min="6667" max="6669" width="9" style="8" customWidth="1"/>
    <col min="6670" max="6912" width="9.140625" style="8"/>
    <col min="6913" max="6913" width="9" style="8" customWidth="1"/>
    <col min="6914" max="6914" width="26.28515625" style="8" customWidth="1"/>
    <col min="6915" max="6915" width="26.140625" style="8" customWidth="1"/>
    <col min="6916" max="6916" width="16.140625" style="8" bestFit="1" customWidth="1"/>
    <col min="6917" max="6921" width="9" style="8" customWidth="1"/>
    <col min="6922" max="6922" width="14.140625" style="8" customWidth="1"/>
    <col min="6923" max="6925" width="9" style="8" customWidth="1"/>
    <col min="6926" max="7168" width="9.140625" style="8"/>
    <col min="7169" max="7169" width="9" style="8" customWidth="1"/>
    <col min="7170" max="7170" width="26.28515625" style="8" customWidth="1"/>
    <col min="7171" max="7171" width="26.140625" style="8" customWidth="1"/>
    <col min="7172" max="7172" width="16.140625" style="8" bestFit="1" customWidth="1"/>
    <col min="7173" max="7177" width="9" style="8" customWidth="1"/>
    <col min="7178" max="7178" width="14.140625" style="8" customWidth="1"/>
    <col min="7179" max="7181" width="9" style="8" customWidth="1"/>
    <col min="7182" max="7424" width="9.140625" style="8"/>
    <col min="7425" max="7425" width="9" style="8" customWidth="1"/>
    <col min="7426" max="7426" width="26.28515625" style="8" customWidth="1"/>
    <col min="7427" max="7427" width="26.140625" style="8" customWidth="1"/>
    <col min="7428" max="7428" width="16.140625" style="8" bestFit="1" customWidth="1"/>
    <col min="7429" max="7433" width="9" style="8" customWidth="1"/>
    <col min="7434" max="7434" width="14.140625" style="8" customWidth="1"/>
    <col min="7435" max="7437" width="9" style="8" customWidth="1"/>
    <col min="7438" max="7680" width="9.140625" style="8"/>
    <col min="7681" max="7681" width="9" style="8" customWidth="1"/>
    <col min="7682" max="7682" width="26.28515625" style="8" customWidth="1"/>
    <col min="7683" max="7683" width="26.140625" style="8" customWidth="1"/>
    <col min="7684" max="7684" width="16.140625" style="8" bestFit="1" customWidth="1"/>
    <col min="7685" max="7689" width="9" style="8" customWidth="1"/>
    <col min="7690" max="7690" width="14.140625" style="8" customWidth="1"/>
    <col min="7691" max="7693" width="9" style="8" customWidth="1"/>
    <col min="7694" max="7936" width="9.140625" style="8"/>
    <col min="7937" max="7937" width="9" style="8" customWidth="1"/>
    <col min="7938" max="7938" width="26.28515625" style="8" customWidth="1"/>
    <col min="7939" max="7939" width="26.140625" style="8" customWidth="1"/>
    <col min="7940" max="7940" width="16.140625" style="8" bestFit="1" customWidth="1"/>
    <col min="7941" max="7945" width="9" style="8" customWidth="1"/>
    <col min="7946" max="7946" width="14.140625" style="8" customWidth="1"/>
    <col min="7947" max="7949" width="9" style="8" customWidth="1"/>
    <col min="7950" max="8192" width="9.140625" style="8"/>
    <col min="8193" max="8193" width="9" style="8" customWidth="1"/>
    <col min="8194" max="8194" width="26.28515625" style="8" customWidth="1"/>
    <col min="8195" max="8195" width="26.140625" style="8" customWidth="1"/>
    <col min="8196" max="8196" width="16.140625" style="8" bestFit="1" customWidth="1"/>
    <col min="8197" max="8201" width="9" style="8" customWidth="1"/>
    <col min="8202" max="8202" width="14.140625" style="8" customWidth="1"/>
    <col min="8203" max="8205" width="9" style="8" customWidth="1"/>
    <col min="8206" max="8448" width="9.140625" style="8"/>
    <col min="8449" max="8449" width="9" style="8" customWidth="1"/>
    <col min="8450" max="8450" width="26.28515625" style="8" customWidth="1"/>
    <col min="8451" max="8451" width="26.140625" style="8" customWidth="1"/>
    <col min="8452" max="8452" width="16.140625" style="8" bestFit="1" customWidth="1"/>
    <col min="8453" max="8457" width="9" style="8" customWidth="1"/>
    <col min="8458" max="8458" width="14.140625" style="8" customWidth="1"/>
    <col min="8459" max="8461" width="9" style="8" customWidth="1"/>
    <col min="8462" max="8704" width="9.140625" style="8"/>
    <col min="8705" max="8705" width="9" style="8" customWidth="1"/>
    <col min="8706" max="8706" width="26.28515625" style="8" customWidth="1"/>
    <col min="8707" max="8707" width="26.140625" style="8" customWidth="1"/>
    <col min="8708" max="8708" width="16.140625" style="8" bestFit="1" customWidth="1"/>
    <col min="8709" max="8713" width="9" style="8" customWidth="1"/>
    <col min="8714" max="8714" width="14.140625" style="8" customWidth="1"/>
    <col min="8715" max="8717" width="9" style="8" customWidth="1"/>
    <col min="8718" max="8960" width="9.140625" style="8"/>
    <col min="8961" max="8961" width="9" style="8" customWidth="1"/>
    <col min="8962" max="8962" width="26.28515625" style="8" customWidth="1"/>
    <col min="8963" max="8963" width="26.140625" style="8" customWidth="1"/>
    <col min="8964" max="8964" width="16.140625" style="8" bestFit="1" customWidth="1"/>
    <col min="8965" max="8969" width="9" style="8" customWidth="1"/>
    <col min="8970" max="8970" width="14.140625" style="8" customWidth="1"/>
    <col min="8971" max="8973" width="9" style="8" customWidth="1"/>
    <col min="8974" max="9216" width="9.140625" style="8"/>
    <col min="9217" max="9217" width="9" style="8" customWidth="1"/>
    <col min="9218" max="9218" width="26.28515625" style="8" customWidth="1"/>
    <col min="9219" max="9219" width="26.140625" style="8" customWidth="1"/>
    <col min="9220" max="9220" width="16.140625" style="8" bestFit="1" customWidth="1"/>
    <col min="9221" max="9225" width="9" style="8" customWidth="1"/>
    <col min="9226" max="9226" width="14.140625" style="8" customWidth="1"/>
    <col min="9227" max="9229" width="9" style="8" customWidth="1"/>
    <col min="9230" max="9472" width="9.140625" style="8"/>
    <col min="9473" max="9473" width="9" style="8" customWidth="1"/>
    <col min="9474" max="9474" width="26.28515625" style="8" customWidth="1"/>
    <col min="9475" max="9475" width="26.140625" style="8" customWidth="1"/>
    <col min="9476" max="9476" width="16.140625" style="8" bestFit="1" customWidth="1"/>
    <col min="9477" max="9481" width="9" style="8" customWidth="1"/>
    <col min="9482" max="9482" width="14.140625" style="8" customWidth="1"/>
    <col min="9483" max="9485" width="9" style="8" customWidth="1"/>
    <col min="9486" max="9728" width="9.140625" style="8"/>
    <col min="9729" max="9729" width="9" style="8" customWidth="1"/>
    <col min="9730" max="9730" width="26.28515625" style="8" customWidth="1"/>
    <col min="9731" max="9731" width="26.140625" style="8" customWidth="1"/>
    <col min="9732" max="9732" width="16.140625" style="8" bestFit="1" customWidth="1"/>
    <col min="9733" max="9737" width="9" style="8" customWidth="1"/>
    <col min="9738" max="9738" width="14.140625" style="8" customWidth="1"/>
    <col min="9739" max="9741" width="9" style="8" customWidth="1"/>
    <col min="9742" max="9984" width="9.140625" style="8"/>
    <col min="9985" max="9985" width="9" style="8" customWidth="1"/>
    <col min="9986" max="9986" width="26.28515625" style="8" customWidth="1"/>
    <col min="9987" max="9987" width="26.140625" style="8" customWidth="1"/>
    <col min="9988" max="9988" width="16.140625" style="8" bestFit="1" customWidth="1"/>
    <col min="9989" max="9993" width="9" style="8" customWidth="1"/>
    <col min="9994" max="9994" width="14.140625" style="8" customWidth="1"/>
    <col min="9995" max="9997" width="9" style="8" customWidth="1"/>
    <col min="9998" max="10240" width="9.140625" style="8"/>
    <col min="10241" max="10241" width="9" style="8" customWidth="1"/>
    <col min="10242" max="10242" width="26.28515625" style="8" customWidth="1"/>
    <col min="10243" max="10243" width="26.140625" style="8" customWidth="1"/>
    <col min="10244" max="10244" width="16.140625" style="8" bestFit="1" customWidth="1"/>
    <col min="10245" max="10249" width="9" style="8" customWidth="1"/>
    <col min="10250" max="10250" width="14.140625" style="8" customWidth="1"/>
    <col min="10251" max="10253" width="9" style="8" customWidth="1"/>
    <col min="10254" max="10496" width="9.140625" style="8"/>
    <col min="10497" max="10497" width="9" style="8" customWidth="1"/>
    <col min="10498" max="10498" width="26.28515625" style="8" customWidth="1"/>
    <col min="10499" max="10499" width="26.140625" style="8" customWidth="1"/>
    <col min="10500" max="10500" width="16.140625" style="8" bestFit="1" customWidth="1"/>
    <col min="10501" max="10505" width="9" style="8" customWidth="1"/>
    <col min="10506" max="10506" width="14.140625" style="8" customWidth="1"/>
    <col min="10507" max="10509" width="9" style="8" customWidth="1"/>
    <col min="10510" max="10752" width="9.140625" style="8"/>
    <col min="10753" max="10753" width="9" style="8" customWidth="1"/>
    <col min="10754" max="10754" width="26.28515625" style="8" customWidth="1"/>
    <col min="10755" max="10755" width="26.140625" style="8" customWidth="1"/>
    <col min="10756" max="10756" width="16.140625" style="8" bestFit="1" customWidth="1"/>
    <col min="10757" max="10761" width="9" style="8" customWidth="1"/>
    <col min="10762" max="10762" width="14.140625" style="8" customWidth="1"/>
    <col min="10763" max="10765" width="9" style="8" customWidth="1"/>
    <col min="10766" max="11008" width="9.140625" style="8"/>
    <col min="11009" max="11009" width="9" style="8" customWidth="1"/>
    <col min="11010" max="11010" width="26.28515625" style="8" customWidth="1"/>
    <col min="11011" max="11011" width="26.140625" style="8" customWidth="1"/>
    <col min="11012" max="11012" width="16.140625" style="8" bestFit="1" customWidth="1"/>
    <col min="11013" max="11017" width="9" style="8" customWidth="1"/>
    <col min="11018" max="11018" width="14.140625" style="8" customWidth="1"/>
    <col min="11019" max="11021" width="9" style="8" customWidth="1"/>
    <col min="11022" max="11264" width="9.140625" style="8"/>
    <col min="11265" max="11265" width="9" style="8" customWidth="1"/>
    <col min="11266" max="11266" width="26.28515625" style="8" customWidth="1"/>
    <col min="11267" max="11267" width="26.140625" style="8" customWidth="1"/>
    <col min="11268" max="11268" width="16.140625" style="8" bestFit="1" customWidth="1"/>
    <col min="11269" max="11273" width="9" style="8" customWidth="1"/>
    <col min="11274" max="11274" width="14.140625" style="8" customWidth="1"/>
    <col min="11275" max="11277" width="9" style="8" customWidth="1"/>
    <col min="11278" max="11520" width="9.140625" style="8"/>
    <col min="11521" max="11521" width="9" style="8" customWidth="1"/>
    <col min="11522" max="11522" width="26.28515625" style="8" customWidth="1"/>
    <col min="11523" max="11523" width="26.140625" style="8" customWidth="1"/>
    <col min="11524" max="11524" width="16.140625" style="8" bestFit="1" customWidth="1"/>
    <col min="11525" max="11529" width="9" style="8" customWidth="1"/>
    <col min="11530" max="11530" width="14.140625" style="8" customWidth="1"/>
    <col min="11531" max="11533" width="9" style="8" customWidth="1"/>
    <col min="11534" max="11776" width="9.140625" style="8"/>
    <col min="11777" max="11777" width="9" style="8" customWidth="1"/>
    <col min="11778" max="11778" width="26.28515625" style="8" customWidth="1"/>
    <col min="11779" max="11779" width="26.140625" style="8" customWidth="1"/>
    <col min="11780" max="11780" width="16.140625" style="8" bestFit="1" customWidth="1"/>
    <col min="11781" max="11785" width="9" style="8" customWidth="1"/>
    <col min="11786" max="11786" width="14.140625" style="8" customWidth="1"/>
    <col min="11787" max="11789" width="9" style="8" customWidth="1"/>
    <col min="11790" max="12032" width="9.140625" style="8"/>
    <col min="12033" max="12033" width="9" style="8" customWidth="1"/>
    <col min="12034" max="12034" width="26.28515625" style="8" customWidth="1"/>
    <col min="12035" max="12035" width="26.140625" style="8" customWidth="1"/>
    <col min="12036" max="12036" width="16.140625" style="8" bestFit="1" customWidth="1"/>
    <col min="12037" max="12041" width="9" style="8" customWidth="1"/>
    <col min="12042" max="12042" width="14.140625" style="8" customWidth="1"/>
    <col min="12043" max="12045" width="9" style="8" customWidth="1"/>
    <col min="12046" max="12288" width="9.140625" style="8"/>
    <col min="12289" max="12289" width="9" style="8" customWidth="1"/>
    <col min="12290" max="12290" width="26.28515625" style="8" customWidth="1"/>
    <col min="12291" max="12291" width="26.140625" style="8" customWidth="1"/>
    <col min="12292" max="12292" width="16.140625" style="8" bestFit="1" customWidth="1"/>
    <col min="12293" max="12297" width="9" style="8" customWidth="1"/>
    <col min="12298" max="12298" width="14.140625" style="8" customWidth="1"/>
    <col min="12299" max="12301" width="9" style="8" customWidth="1"/>
    <col min="12302" max="12544" width="9.140625" style="8"/>
    <col min="12545" max="12545" width="9" style="8" customWidth="1"/>
    <col min="12546" max="12546" width="26.28515625" style="8" customWidth="1"/>
    <col min="12547" max="12547" width="26.140625" style="8" customWidth="1"/>
    <col min="12548" max="12548" width="16.140625" style="8" bestFit="1" customWidth="1"/>
    <col min="12549" max="12553" width="9" style="8" customWidth="1"/>
    <col min="12554" max="12554" width="14.140625" style="8" customWidth="1"/>
    <col min="12555" max="12557" width="9" style="8" customWidth="1"/>
    <col min="12558" max="12800" width="9.140625" style="8"/>
    <col min="12801" max="12801" width="9" style="8" customWidth="1"/>
    <col min="12802" max="12802" width="26.28515625" style="8" customWidth="1"/>
    <col min="12803" max="12803" width="26.140625" style="8" customWidth="1"/>
    <col min="12804" max="12804" width="16.140625" style="8" bestFit="1" customWidth="1"/>
    <col min="12805" max="12809" width="9" style="8" customWidth="1"/>
    <col min="12810" max="12810" width="14.140625" style="8" customWidth="1"/>
    <col min="12811" max="12813" width="9" style="8" customWidth="1"/>
    <col min="12814" max="13056" width="9.140625" style="8"/>
    <col min="13057" max="13057" width="9" style="8" customWidth="1"/>
    <col min="13058" max="13058" width="26.28515625" style="8" customWidth="1"/>
    <col min="13059" max="13059" width="26.140625" style="8" customWidth="1"/>
    <col min="13060" max="13060" width="16.140625" style="8" bestFit="1" customWidth="1"/>
    <col min="13061" max="13065" width="9" style="8" customWidth="1"/>
    <col min="13066" max="13066" width="14.140625" style="8" customWidth="1"/>
    <col min="13067" max="13069" width="9" style="8" customWidth="1"/>
    <col min="13070" max="13312" width="9.140625" style="8"/>
    <col min="13313" max="13313" width="9" style="8" customWidth="1"/>
    <col min="13314" max="13314" width="26.28515625" style="8" customWidth="1"/>
    <col min="13315" max="13315" width="26.140625" style="8" customWidth="1"/>
    <col min="13316" max="13316" width="16.140625" style="8" bestFit="1" customWidth="1"/>
    <col min="13317" max="13321" width="9" style="8" customWidth="1"/>
    <col min="13322" max="13322" width="14.140625" style="8" customWidth="1"/>
    <col min="13323" max="13325" width="9" style="8" customWidth="1"/>
    <col min="13326" max="13568" width="9.140625" style="8"/>
    <col min="13569" max="13569" width="9" style="8" customWidth="1"/>
    <col min="13570" max="13570" width="26.28515625" style="8" customWidth="1"/>
    <col min="13571" max="13571" width="26.140625" style="8" customWidth="1"/>
    <col min="13572" max="13572" width="16.140625" style="8" bestFit="1" customWidth="1"/>
    <col min="13573" max="13577" width="9" style="8" customWidth="1"/>
    <col min="13578" max="13578" width="14.140625" style="8" customWidth="1"/>
    <col min="13579" max="13581" width="9" style="8" customWidth="1"/>
    <col min="13582" max="13824" width="9.140625" style="8"/>
    <col min="13825" max="13825" width="9" style="8" customWidth="1"/>
    <col min="13826" max="13826" width="26.28515625" style="8" customWidth="1"/>
    <col min="13827" max="13827" width="26.140625" style="8" customWidth="1"/>
    <col min="13828" max="13828" width="16.140625" style="8" bestFit="1" customWidth="1"/>
    <col min="13829" max="13833" width="9" style="8" customWidth="1"/>
    <col min="13834" max="13834" width="14.140625" style="8" customWidth="1"/>
    <col min="13835" max="13837" width="9" style="8" customWidth="1"/>
    <col min="13838" max="14080" width="9.140625" style="8"/>
    <col min="14081" max="14081" width="9" style="8" customWidth="1"/>
    <col min="14082" max="14082" width="26.28515625" style="8" customWidth="1"/>
    <col min="14083" max="14083" width="26.140625" style="8" customWidth="1"/>
    <col min="14084" max="14084" width="16.140625" style="8" bestFit="1" customWidth="1"/>
    <col min="14085" max="14089" width="9" style="8" customWidth="1"/>
    <col min="14090" max="14090" width="14.140625" style="8" customWidth="1"/>
    <col min="14091" max="14093" width="9" style="8" customWidth="1"/>
    <col min="14094" max="14336" width="9.140625" style="8"/>
    <col min="14337" max="14337" width="9" style="8" customWidth="1"/>
    <col min="14338" max="14338" width="26.28515625" style="8" customWidth="1"/>
    <col min="14339" max="14339" width="26.140625" style="8" customWidth="1"/>
    <col min="14340" max="14340" width="16.140625" style="8" bestFit="1" customWidth="1"/>
    <col min="14341" max="14345" width="9" style="8" customWidth="1"/>
    <col min="14346" max="14346" width="14.140625" style="8" customWidth="1"/>
    <col min="14347" max="14349" width="9" style="8" customWidth="1"/>
    <col min="14350" max="14592" width="9.140625" style="8"/>
    <col min="14593" max="14593" width="9" style="8" customWidth="1"/>
    <col min="14594" max="14594" width="26.28515625" style="8" customWidth="1"/>
    <col min="14595" max="14595" width="26.140625" style="8" customWidth="1"/>
    <col min="14596" max="14596" width="16.140625" style="8" bestFit="1" customWidth="1"/>
    <col min="14597" max="14601" width="9" style="8" customWidth="1"/>
    <col min="14602" max="14602" width="14.140625" style="8" customWidth="1"/>
    <col min="14603" max="14605" width="9" style="8" customWidth="1"/>
    <col min="14606" max="14848" width="9.140625" style="8"/>
    <col min="14849" max="14849" width="9" style="8" customWidth="1"/>
    <col min="14850" max="14850" width="26.28515625" style="8" customWidth="1"/>
    <col min="14851" max="14851" width="26.140625" style="8" customWidth="1"/>
    <col min="14852" max="14852" width="16.140625" style="8" bestFit="1" customWidth="1"/>
    <col min="14853" max="14857" width="9" style="8" customWidth="1"/>
    <col min="14858" max="14858" width="14.140625" style="8" customWidth="1"/>
    <col min="14859" max="14861" width="9" style="8" customWidth="1"/>
    <col min="14862" max="15104" width="9.140625" style="8"/>
    <col min="15105" max="15105" width="9" style="8" customWidth="1"/>
    <col min="15106" max="15106" width="26.28515625" style="8" customWidth="1"/>
    <col min="15107" max="15107" width="26.140625" style="8" customWidth="1"/>
    <col min="15108" max="15108" width="16.140625" style="8" bestFit="1" customWidth="1"/>
    <col min="15109" max="15113" width="9" style="8" customWidth="1"/>
    <col min="15114" max="15114" width="14.140625" style="8" customWidth="1"/>
    <col min="15115" max="15117" width="9" style="8" customWidth="1"/>
    <col min="15118" max="15360" width="9.140625" style="8"/>
    <col min="15361" max="15361" width="9" style="8" customWidth="1"/>
    <col min="15362" max="15362" width="26.28515625" style="8" customWidth="1"/>
    <col min="15363" max="15363" width="26.140625" style="8" customWidth="1"/>
    <col min="15364" max="15364" width="16.140625" style="8" bestFit="1" customWidth="1"/>
    <col min="15365" max="15369" width="9" style="8" customWidth="1"/>
    <col min="15370" max="15370" width="14.140625" style="8" customWidth="1"/>
    <col min="15371" max="15373" width="9" style="8" customWidth="1"/>
    <col min="15374" max="15616" width="9.140625" style="8"/>
    <col min="15617" max="15617" width="9" style="8" customWidth="1"/>
    <col min="15618" max="15618" width="26.28515625" style="8" customWidth="1"/>
    <col min="15619" max="15619" width="26.140625" style="8" customWidth="1"/>
    <col min="15620" max="15620" width="16.140625" style="8" bestFit="1" customWidth="1"/>
    <col min="15621" max="15625" width="9" style="8" customWidth="1"/>
    <col min="15626" max="15626" width="14.140625" style="8" customWidth="1"/>
    <col min="15627" max="15629" width="9" style="8" customWidth="1"/>
    <col min="15630" max="15872" width="9.140625" style="8"/>
    <col min="15873" max="15873" width="9" style="8" customWidth="1"/>
    <col min="15874" max="15874" width="26.28515625" style="8" customWidth="1"/>
    <col min="15875" max="15875" width="26.140625" style="8" customWidth="1"/>
    <col min="15876" max="15876" width="16.140625" style="8" bestFit="1" customWidth="1"/>
    <col min="15877" max="15881" width="9" style="8" customWidth="1"/>
    <col min="15882" max="15882" width="14.140625" style="8" customWidth="1"/>
    <col min="15883" max="15885" width="9" style="8" customWidth="1"/>
    <col min="15886" max="16128" width="9.140625" style="8"/>
    <col min="16129" max="16129" width="9" style="8" customWidth="1"/>
    <col min="16130" max="16130" width="26.28515625" style="8" customWidth="1"/>
    <col min="16131" max="16131" width="26.140625" style="8" customWidth="1"/>
    <col min="16132" max="16132" width="16.140625" style="8" bestFit="1" customWidth="1"/>
    <col min="16133" max="16137" width="9" style="8" customWidth="1"/>
    <col min="16138" max="16138" width="14.140625" style="8" customWidth="1"/>
    <col min="16139" max="16141" width="9" style="8" customWidth="1"/>
    <col min="16142" max="16384" width="9.140625" style="8"/>
  </cols>
  <sheetData>
    <row r="1" spans="1:1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8" t="s">
        <v>734</v>
      </c>
      <c r="L1" s="8" t="s">
        <v>734</v>
      </c>
      <c r="M1" s="8" t="s">
        <v>734</v>
      </c>
    </row>
    <row r="2" spans="1:13">
      <c r="A2" s="52" t="s">
        <v>944</v>
      </c>
      <c r="B2" s="52"/>
      <c r="C2" s="52"/>
      <c r="D2" s="52"/>
      <c r="E2" s="52"/>
      <c r="F2" s="52"/>
      <c r="G2" s="52"/>
      <c r="H2" s="52"/>
      <c r="I2" s="52"/>
      <c r="J2" s="52"/>
      <c r="K2" s="8" t="s">
        <v>734</v>
      </c>
      <c r="L2" s="8" t="s">
        <v>734</v>
      </c>
      <c r="M2" s="8" t="s">
        <v>734</v>
      </c>
    </row>
    <row r="3" spans="1:13" ht="27">
      <c r="A3" s="10"/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101</v>
      </c>
      <c r="J3" s="24" t="s">
        <v>10</v>
      </c>
    </row>
    <row r="4" spans="1:13" ht="27">
      <c r="A4" s="41">
        <v>1</v>
      </c>
      <c r="B4" s="24" t="s">
        <v>945</v>
      </c>
      <c r="C4" s="24" t="s">
        <v>946</v>
      </c>
      <c r="D4" s="24" t="s">
        <v>947</v>
      </c>
      <c r="E4" s="24" t="s">
        <v>99</v>
      </c>
      <c r="F4" s="24" t="s">
        <v>948</v>
      </c>
      <c r="G4" s="24" t="s">
        <v>55</v>
      </c>
      <c r="H4" s="39">
        <v>1</v>
      </c>
      <c r="I4" s="39">
        <v>66</v>
      </c>
      <c r="J4" s="24" t="s">
        <v>949</v>
      </c>
      <c r="K4" s="35"/>
      <c r="L4" s="35"/>
      <c r="M4" s="35"/>
    </row>
    <row r="5" spans="1:13">
      <c r="A5" s="41">
        <v>2</v>
      </c>
      <c r="B5" s="24" t="s">
        <v>950</v>
      </c>
      <c r="C5" s="24" t="s">
        <v>951</v>
      </c>
      <c r="D5" s="24" t="s">
        <v>952</v>
      </c>
      <c r="E5" s="24" t="s">
        <v>87</v>
      </c>
      <c r="F5" s="24" t="s">
        <v>260</v>
      </c>
      <c r="G5" s="24" t="s">
        <v>55</v>
      </c>
      <c r="H5" s="39">
        <v>1</v>
      </c>
      <c r="I5" s="39">
        <v>39.799999999999997</v>
      </c>
      <c r="J5" s="24" t="s">
        <v>949</v>
      </c>
      <c r="K5" s="35"/>
      <c r="L5" s="35"/>
      <c r="M5" s="35"/>
    </row>
    <row r="6" spans="1:13" ht="27">
      <c r="A6" s="41">
        <v>3</v>
      </c>
      <c r="B6" s="24" t="s">
        <v>953</v>
      </c>
      <c r="C6" s="24" t="s">
        <v>954</v>
      </c>
      <c r="D6" s="24" t="s">
        <v>955</v>
      </c>
      <c r="E6" s="24" t="s">
        <v>99</v>
      </c>
      <c r="F6" s="24" t="s">
        <v>671</v>
      </c>
      <c r="G6" s="24" t="s">
        <v>55</v>
      </c>
      <c r="H6" s="39">
        <v>2</v>
      </c>
      <c r="I6" s="39">
        <v>42</v>
      </c>
      <c r="J6" s="24" t="s">
        <v>956</v>
      </c>
      <c r="K6" s="35"/>
      <c r="L6" s="35"/>
      <c r="M6" s="35"/>
    </row>
    <row r="7" spans="1:13">
      <c r="A7" s="41">
        <v>4</v>
      </c>
      <c r="B7" s="24" t="s">
        <v>957</v>
      </c>
      <c r="C7" s="24" t="s">
        <v>958</v>
      </c>
      <c r="D7" s="24" t="s">
        <v>959</v>
      </c>
      <c r="E7" s="24" t="s">
        <v>87</v>
      </c>
      <c r="F7" s="24" t="s">
        <v>960</v>
      </c>
      <c r="G7" s="24" t="s">
        <v>55</v>
      </c>
      <c r="H7" s="39">
        <v>1</v>
      </c>
      <c r="I7" s="39">
        <v>22.5</v>
      </c>
      <c r="J7" s="24" t="s">
        <v>961</v>
      </c>
      <c r="K7" s="35"/>
      <c r="L7" s="35"/>
      <c r="M7" s="35"/>
    </row>
    <row r="8" spans="1:13">
      <c r="A8" s="41">
        <v>5</v>
      </c>
      <c r="B8" s="24" t="s">
        <v>962</v>
      </c>
      <c r="C8" s="24" t="s">
        <v>963</v>
      </c>
      <c r="D8" s="24" t="s">
        <v>964</v>
      </c>
      <c r="E8" s="24" t="s">
        <v>80</v>
      </c>
      <c r="F8" s="24" t="s">
        <v>965</v>
      </c>
      <c r="G8" s="24" t="s">
        <v>55</v>
      </c>
      <c r="H8" s="39">
        <v>1</v>
      </c>
      <c r="I8" s="39">
        <v>109</v>
      </c>
      <c r="J8" s="24" t="s">
        <v>961</v>
      </c>
      <c r="K8" s="35"/>
      <c r="L8" s="35"/>
      <c r="M8" s="35"/>
    </row>
    <row r="9" spans="1:13" ht="27">
      <c r="A9" s="41">
        <v>6</v>
      </c>
      <c r="B9" s="24" t="s">
        <v>966</v>
      </c>
      <c r="C9" s="24" t="s">
        <v>967</v>
      </c>
      <c r="D9" s="24" t="s">
        <v>968</v>
      </c>
      <c r="E9" s="24" t="s">
        <v>99</v>
      </c>
      <c r="F9" s="24" t="s">
        <v>969</v>
      </c>
      <c r="G9" s="24" t="s">
        <v>55</v>
      </c>
      <c r="H9" s="39">
        <v>1</v>
      </c>
      <c r="I9" s="39">
        <v>158</v>
      </c>
      <c r="J9" s="24" t="s">
        <v>970</v>
      </c>
      <c r="K9" s="35"/>
      <c r="L9" s="35"/>
      <c r="M9" s="35"/>
    </row>
    <row r="10" spans="1:13" ht="40.5">
      <c r="A10" s="41">
        <v>7</v>
      </c>
      <c r="B10" s="24" t="s">
        <v>971</v>
      </c>
      <c r="C10" s="24" t="s">
        <v>972</v>
      </c>
      <c r="D10" s="24" t="s">
        <v>973</v>
      </c>
      <c r="E10" s="24" t="s">
        <v>91</v>
      </c>
      <c r="F10" s="24" t="s">
        <v>974</v>
      </c>
      <c r="G10" s="24" t="s">
        <v>55</v>
      </c>
      <c r="H10" s="39">
        <v>1</v>
      </c>
      <c r="I10" s="39">
        <v>21.9</v>
      </c>
      <c r="J10" s="24" t="s">
        <v>975</v>
      </c>
      <c r="K10" s="35"/>
      <c r="L10" s="35"/>
      <c r="M10" s="35"/>
    </row>
    <row r="11" spans="1:13" ht="27">
      <c r="A11" s="41">
        <v>8</v>
      </c>
      <c r="B11" s="24" t="s">
        <v>976</v>
      </c>
      <c r="C11" s="24" t="s">
        <v>977</v>
      </c>
      <c r="D11" s="24" t="s">
        <v>978</v>
      </c>
      <c r="E11" s="24" t="s">
        <v>91</v>
      </c>
      <c r="F11" s="24" t="s">
        <v>979</v>
      </c>
      <c r="G11" s="24" t="s">
        <v>55</v>
      </c>
      <c r="H11" s="39">
        <v>1</v>
      </c>
      <c r="I11" s="39">
        <v>85</v>
      </c>
      <c r="J11" s="24" t="s">
        <v>975</v>
      </c>
      <c r="K11" s="35"/>
      <c r="L11" s="35"/>
      <c r="M11" s="35"/>
    </row>
    <row r="12" spans="1:13" ht="27">
      <c r="A12" s="41">
        <v>9</v>
      </c>
      <c r="B12" s="24" t="s">
        <v>980</v>
      </c>
      <c r="C12" s="24" t="s">
        <v>981</v>
      </c>
      <c r="D12" s="24" t="s">
        <v>982</v>
      </c>
      <c r="E12" s="24" t="s">
        <v>275</v>
      </c>
      <c r="F12" s="24" t="s">
        <v>983</v>
      </c>
      <c r="G12" s="24" t="s">
        <v>55</v>
      </c>
      <c r="H12" s="39">
        <v>1</v>
      </c>
      <c r="I12" s="39">
        <v>46.89</v>
      </c>
      <c r="J12" s="24" t="s">
        <v>975</v>
      </c>
      <c r="K12" s="35"/>
      <c r="L12" s="35"/>
      <c r="M12" s="35"/>
    </row>
    <row r="13" spans="1:13">
      <c r="A13" s="41">
        <v>10</v>
      </c>
      <c r="B13" s="24" t="s">
        <v>984</v>
      </c>
      <c r="C13" s="24" t="s">
        <v>985</v>
      </c>
      <c r="D13" s="24" t="s">
        <v>986</v>
      </c>
      <c r="E13" s="24" t="s">
        <v>88</v>
      </c>
      <c r="F13" s="24" t="s">
        <v>987</v>
      </c>
      <c r="G13" s="24" t="s">
        <v>55</v>
      </c>
      <c r="H13" s="39">
        <v>1</v>
      </c>
      <c r="I13" s="39">
        <v>60</v>
      </c>
      <c r="J13" s="24" t="s">
        <v>975</v>
      </c>
      <c r="K13" s="35"/>
      <c r="L13" s="35"/>
      <c r="M13" s="35"/>
    </row>
    <row r="14" spans="1:13">
      <c r="A14" s="41">
        <v>11</v>
      </c>
      <c r="B14" s="24" t="s">
        <v>988</v>
      </c>
      <c r="C14" s="24" t="s">
        <v>989</v>
      </c>
      <c r="D14" s="24" t="s">
        <v>990</v>
      </c>
      <c r="E14" s="24" t="s">
        <v>240</v>
      </c>
      <c r="F14" s="24" t="s">
        <v>991</v>
      </c>
      <c r="G14" s="24" t="s">
        <v>55</v>
      </c>
      <c r="H14" s="39">
        <v>1</v>
      </c>
      <c r="I14" s="39">
        <v>70</v>
      </c>
      <c r="J14" s="24" t="s">
        <v>975</v>
      </c>
      <c r="K14" s="35"/>
      <c r="L14" s="35"/>
      <c r="M14" s="35"/>
    </row>
    <row r="15" spans="1:13">
      <c r="A15" s="41">
        <v>12</v>
      </c>
      <c r="B15" s="24" t="s">
        <v>992</v>
      </c>
      <c r="C15" s="24" t="s">
        <v>204</v>
      </c>
      <c r="D15" s="24" t="s">
        <v>993</v>
      </c>
      <c r="E15" s="24" t="s">
        <v>465</v>
      </c>
      <c r="F15" s="24" t="s">
        <v>559</v>
      </c>
      <c r="G15" s="24" t="s">
        <v>55</v>
      </c>
      <c r="H15" s="39">
        <v>1</v>
      </c>
      <c r="I15" s="39">
        <v>90</v>
      </c>
      <c r="J15" s="24" t="s">
        <v>975</v>
      </c>
      <c r="K15" s="35"/>
      <c r="L15" s="35"/>
      <c r="M15" s="35"/>
    </row>
    <row r="16" spans="1:13" ht="27">
      <c r="A16" s="41">
        <v>13</v>
      </c>
      <c r="B16" s="24" t="s">
        <v>994</v>
      </c>
      <c r="C16" s="24" t="s">
        <v>995</v>
      </c>
      <c r="D16" s="24" t="s">
        <v>996</v>
      </c>
      <c r="E16" s="24" t="s">
        <v>997</v>
      </c>
      <c r="F16" s="24" t="s">
        <v>998</v>
      </c>
      <c r="G16" s="24" t="s">
        <v>55</v>
      </c>
      <c r="H16" s="39">
        <v>1</v>
      </c>
      <c r="I16" s="39">
        <v>270</v>
      </c>
      <c r="J16" s="24" t="s">
        <v>975</v>
      </c>
      <c r="K16" s="35"/>
      <c r="L16" s="35"/>
      <c r="M16" s="35"/>
    </row>
    <row r="17" spans="1:13">
      <c r="A17" s="41">
        <v>14</v>
      </c>
      <c r="B17" s="24" t="s">
        <v>999</v>
      </c>
      <c r="C17" s="24" t="s">
        <v>1000</v>
      </c>
      <c r="D17" s="24" t="s">
        <v>1001</v>
      </c>
      <c r="E17" s="24" t="s">
        <v>96</v>
      </c>
      <c r="F17" s="24" t="s">
        <v>1002</v>
      </c>
      <c r="G17" s="24" t="s">
        <v>55</v>
      </c>
      <c r="H17" s="39">
        <v>1</v>
      </c>
      <c r="I17" s="39">
        <v>140</v>
      </c>
      <c r="J17" s="24" t="s">
        <v>975</v>
      </c>
      <c r="K17" s="35"/>
      <c r="L17" s="35"/>
      <c r="M17" s="35"/>
    </row>
    <row r="18" spans="1:13">
      <c r="A18" s="41">
        <v>15</v>
      </c>
      <c r="B18" s="24" t="s">
        <v>1003</v>
      </c>
      <c r="C18" s="24" t="s">
        <v>874</v>
      </c>
      <c r="D18" s="24" t="s">
        <v>1004</v>
      </c>
      <c r="E18" s="24" t="s">
        <v>80</v>
      </c>
      <c r="F18" s="24" t="s">
        <v>1005</v>
      </c>
      <c r="G18" s="24" t="s">
        <v>55</v>
      </c>
      <c r="H18" s="39">
        <v>1</v>
      </c>
      <c r="I18" s="39">
        <v>29.5</v>
      </c>
      <c r="J18" s="24" t="s">
        <v>975</v>
      </c>
      <c r="K18" s="35"/>
      <c r="L18" s="35"/>
      <c r="M18" s="35"/>
    </row>
    <row r="19" spans="1:13">
      <c r="A19" s="41">
        <v>16</v>
      </c>
      <c r="B19" s="24" t="s">
        <v>1006</v>
      </c>
      <c r="C19" s="24" t="s">
        <v>1007</v>
      </c>
      <c r="D19" s="24" t="s">
        <v>1008</v>
      </c>
      <c r="E19" s="24" t="s">
        <v>92</v>
      </c>
      <c r="F19" s="24" t="s">
        <v>1009</v>
      </c>
      <c r="G19" s="24" t="s">
        <v>55</v>
      </c>
      <c r="H19" s="39">
        <v>1</v>
      </c>
      <c r="I19" s="39">
        <v>83</v>
      </c>
      <c r="J19" s="24" t="s">
        <v>975</v>
      </c>
      <c r="K19" s="35"/>
      <c r="L19" s="35"/>
      <c r="M19" s="35"/>
    </row>
    <row r="20" spans="1:13">
      <c r="A20" s="41">
        <v>17</v>
      </c>
      <c r="B20" s="24" t="s">
        <v>1010</v>
      </c>
      <c r="C20" s="24" t="s">
        <v>1011</v>
      </c>
      <c r="D20" s="24" t="s">
        <v>1012</v>
      </c>
      <c r="E20" s="24" t="s">
        <v>91</v>
      </c>
      <c r="F20" s="24" t="s">
        <v>332</v>
      </c>
      <c r="G20" s="24" t="s">
        <v>55</v>
      </c>
      <c r="H20" s="39">
        <v>1</v>
      </c>
      <c r="I20" s="39">
        <v>29.8</v>
      </c>
      <c r="J20" s="24" t="s">
        <v>975</v>
      </c>
      <c r="K20" s="35"/>
      <c r="L20" s="35"/>
      <c r="M20" s="35"/>
    </row>
    <row r="21" spans="1:13" ht="40.5">
      <c r="A21" s="41">
        <v>18</v>
      </c>
      <c r="B21" s="24" t="s">
        <v>1013</v>
      </c>
      <c r="C21" s="24" t="s">
        <v>1014</v>
      </c>
      <c r="D21" s="24" t="s">
        <v>1015</v>
      </c>
      <c r="E21" s="24" t="s">
        <v>240</v>
      </c>
      <c r="F21" s="24" t="s">
        <v>1016</v>
      </c>
      <c r="G21" s="24" t="s">
        <v>55</v>
      </c>
      <c r="H21" s="39">
        <v>1</v>
      </c>
      <c r="I21" s="39">
        <v>400</v>
      </c>
      <c r="J21" s="24" t="s">
        <v>975</v>
      </c>
      <c r="K21" s="35"/>
      <c r="L21" s="35"/>
      <c r="M21" s="35"/>
    </row>
    <row r="22" spans="1:13">
      <c r="A22" s="41">
        <v>19</v>
      </c>
      <c r="B22" s="24" t="s">
        <v>1017</v>
      </c>
      <c r="C22" s="24" t="s">
        <v>1018</v>
      </c>
      <c r="D22" s="24" t="s">
        <v>1019</v>
      </c>
      <c r="E22" s="24" t="s">
        <v>90</v>
      </c>
      <c r="F22" s="24" t="s">
        <v>965</v>
      </c>
      <c r="G22" s="24" t="s">
        <v>55</v>
      </c>
      <c r="H22" s="39">
        <v>1</v>
      </c>
      <c r="I22" s="39">
        <v>109</v>
      </c>
      <c r="J22" s="24" t="s">
        <v>975</v>
      </c>
      <c r="K22" s="35"/>
      <c r="L22" s="35"/>
      <c r="M22" s="35"/>
    </row>
    <row r="23" spans="1:13" ht="40.5">
      <c r="A23" s="41">
        <v>20</v>
      </c>
      <c r="B23" s="24" t="s">
        <v>1020</v>
      </c>
      <c r="C23" s="24" t="s">
        <v>1021</v>
      </c>
      <c r="D23" s="24" t="s">
        <v>1022</v>
      </c>
      <c r="E23" s="24" t="s">
        <v>93</v>
      </c>
      <c r="F23" s="24" t="s">
        <v>671</v>
      </c>
      <c r="G23" s="24" t="s">
        <v>55</v>
      </c>
      <c r="H23" s="39">
        <v>1</v>
      </c>
      <c r="I23" s="39">
        <v>42</v>
      </c>
      <c r="J23" s="24" t="s">
        <v>975</v>
      </c>
      <c r="K23" s="35"/>
      <c r="L23" s="35"/>
      <c r="M23" s="35"/>
    </row>
    <row r="24" spans="1:13">
      <c r="A24" s="41">
        <v>21</v>
      </c>
      <c r="B24" s="24" t="s">
        <v>1023</v>
      </c>
      <c r="C24" s="24" t="s">
        <v>1024</v>
      </c>
      <c r="D24" s="24" t="s">
        <v>1025</v>
      </c>
      <c r="E24" s="24" t="s">
        <v>80</v>
      </c>
      <c r="F24" s="24" t="s">
        <v>350</v>
      </c>
      <c r="G24" s="24" t="s">
        <v>55</v>
      </c>
      <c r="H24" s="39">
        <v>1</v>
      </c>
      <c r="I24" s="39">
        <v>38</v>
      </c>
      <c r="J24" s="24" t="s">
        <v>1026</v>
      </c>
      <c r="K24" s="35"/>
      <c r="L24" s="35"/>
      <c r="M24" s="35"/>
    </row>
    <row r="25" spans="1:13" ht="27">
      <c r="A25" s="41">
        <v>22</v>
      </c>
      <c r="B25" s="24" t="s">
        <v>1027</v>
      </c>
      <c r="C25" s="24" t="s">
        <v>1028</v>
      </c>
      <c r="D25" s="24" t="s">
        <v>1029</v>
      </c>
      <c r="E25" s="24" t="s">
        <v>99</v>
      </c>
      <c r="F25" s="24" t="s">
        <v>1030</v>
      </c>
      <c r="G25" s="24" t="s">
        <v>55</v>
      </c>
      <c r="H25" s="39">
        <v>1</v>
      </c>
      <c r="I25" s="39">
        <v>812</v>
      </c>
      <c r="J25" s="24" t="s">
        <v>724</v>
      </c>
      <c r="K25" s="35"/>
      <c r="L25" s="35"/>
      <c r="M25" s="35"/>
    </row>
    <row r="26" spans="1:13" ht="27">
      <c r="A26" s="41">
        <v>23</v>
      </c>
      <c r="B26" s="24" t="s">
        <v>1031</v>
      </c>
      <c r="C26" s="24" t="s">
        <v>1032</v>
      </c>
      <c r="D26" s="24" t="s">
        <v>1033</v>
      </c>
      <c r="E26" s="24" t="s">
        <v>92</v>
      </c>
      <c r="F26" s="24" t="s">
        <v>1034</v>
      </c>
      <c r="G26" s="24" t="s">
        <v>55</v>
      </c>
      <c r="H26" s="39">
        <v>1</v>
      </c>
      <c r="I26" s="39">
        <v>137</v>
      </c>
      <c r="J26" s="24" t="s">
        <v>724</v>
      </c>
      <c r="K26" s="35"/>
      <c r="L26" s="35"/>
      <c r="M26" s="35"/>
    </row>
    <row r="27" spans="1:13" ht="40.5">
      <c r="A27" s="41">
        <v>24</v>
      </c>
      <c r="B27" s="24" t="s">
        <v>1035</v>
      </c>
      <c r="C27" s="24" t="s">
        <v>1036</v>
      </c>
      <c r="D27" s="24" t="s">
        <v>1037</v>
      </c>
      <c r="E27" s="24" t="s">
        <v>80</v>
      </c>
      <c r="F27" s="24" t="s">
        <v>1038</v>
      </c>
      <c r="G27" s="24" t="s">
        <v>55</v>
      </c>
      <c r="H27" s="39">
        <v>1</v>
      </c>
      <c r="I27" s="39">
        <v>1178</v>
      </c>
      <c r="J27" s="24" t="s">
        <v>1039</v>
      </c>
      <c r="K27" s="35"/>
      <c r="L27" s="35"/>
      <c r="M27" s="35"/>
    </row>
    <row r="28" spans="1:13" ht="40.5">
      <c r="A28" s="41">
        <v>25</v>
      </c>
      <c r="B28" s="24" t="s">
        <v>1040</v>
      </c>
      <c r="C28" s="24" t="s">
        <v>1041</v>
      </c>
      <c r="D28" s="24" t="s">
        <v>1042</v>
      </c>
      <c r="E28" s="24" t="s">
        <v>240</v>
      </c>
      <c r="F28" s="24" t="s">
        <v>1043</v>
      </c>
      <c r="G28" s="24" t="s">
        <v>55</v>
      </c>
      <c r="H28" s="39">
        <v>1</v>
      </c>
      <c r="I28" s="39">
        <v>1213</v>
      </c>
      <c r="J28" s="24" t="s">
        <v>1039</v>
      </c>
      <c r="K28" s="35"/>
      <c r="L28" s="35"/>
      <c r="M28" s="35"/>
    </row>
    <row r="29" spans="1:13" ht="27">
      <c r="A29" s="41">
        <v>26</v>
      </c>
      <c r="B29" s="24" t="s">
        <v>1044</v>
      </c>
      <c r="C29" s="24" t="s">
        <v>1045</v>
      </c>
      <c r="D29" s="24" t="s">
        <v>1046</v>
      </c>
      <c r="E29" s="24" t="s">
        <v>91</v>
      </c>
      <c r="F29" s="24" t="s">
        <v>1047</v>
      </c>
      <c r="G29" s="24" t="s">
        <v>55</v>
      </c>
      <c r="H29" s="39">
        <v>1</v>
      </c>
      <c r="I29" s="39">
        <v>1265</v>
      </c>
      <c r="J29" s="24" t="s">
        <v>1039</v>
      </c>
      <c r="K29" s="35"/>
      <c r="L29" s="35"/>
      <c r="M29" s="35"/>
    </row>
    <row r="30" spans="1:13" ht="40.5">
      <c r="A30" s="41">
        <v>27</v>
      </c>
      <c r="B30" s="24" t="s">
        <v>1048</v>
      </c>
      <c r="C30" s="24" t="s">
        <v>1049</v>
      </c>
      <c r="D30" s="24" t="s">
        <v>1050</v>
      </c>
      <c r="E30" s="24" t="s">
        <v>240</v>
      </c>
      <c r="F30" s="24" t="s">
        <v>1051</v>
      </c>
      <c r="G30" s="24" t="s">
        <v>55</v>
      </c>
      <c r="H30" s="39">
        <v>1</v>
      </c>
      <c r="I30" s="39">
        <v>300</v>
      </c>
      <c r="J30" s="24" t="s">
        <v>1039</v>
      </c>
      <c r="K30" s="35"/>
      <c r="L30" s="35"/>
      <c r="M30" s="35"/>
    </row>
    <row r="31" spans="1:13" ht="27">
      <c r="A31" s="41">
        <v>28</v>
      </c>
      <c r="B31" s="24" t="s">
        <v>1052</v>
      </c>
      <c r="C31" s="24" t="s">
        <v>1053</v>
      </c>
      <c r="D31" s="24" t="s">
        <v>1054</v>
      </c>
      <c r="E31" s="24" t="s">
        <v>80</v>
      </c>
      <c r="F31" s="24" t="s">
        <v>1055</v>
      </c>
      <c r="G31" s="24" t="s">
        <v>55</v>
      </c>
      <c r="H31" s="39">
        <v>1</v>
      </c>
      <c r="I31" s="39">
        <v>500</v>
      </c>
      <c r="J31" s="24" t="s">
        <v>1039</v>
      </c>
      <c r="K31" s="35"/>
      <c r="L31" s="35"/>
      <c r="M31" s="35"/>
    </row>
    <row r="32" spans="1:13" ht="40.5">
      <c r="A32" s="41">
        <v>29</v>
      </c>
      <c r="B32" s="24" t="s">
        <v>1056</v>
      </c>
      <c r="C32" s="24" t="s">
        <v>1057</v>
      </c>
      <c r="D32" s="24" t="s">
        <v>1058</v>
      </c>
      <c r="E32" s="24" t="s">
        <v>87</v>
      </c>
      <c r="F32" s="24" t="s">
        <v>1059</v>
      </c>
      <c r="G32" s="24" t="s">
        <v>55</v>
      </c>
      <c r="H32" s="39">
        <v>1</v>
      </c>
      <c r="I32" s="39">
        <v>286</v>
      </c>
      <c r="J32" s="24" t="s">
        <v>1039</v>
      </c>
      <c r="K32" s="35"/>
      <c r="L32" s="35"/>
      <c r="M32" s="35"/>
    </row>
    <row r="33" spans="1:13" ht="27">
      <c r="A33" s="41">
        <v>30</v>
      </c>
      <c r="B33" s="24" t="s">
        <v>1060</v>
      </c>
      <c r="C33" s="24" t="s">
        <v>1061</v>
      </c>
      <c r="D33" s="24" t="s">
        <v>1062</v>
      </c>
      <c r="E33" s="24" t="s">
        <v>87</v>
      </c>
      <c r="F33" s="24" t="s">
        <v>190</v>
      </c>
      <c r="G33" s="24" t="s">
        <v>55</v>
      </c>
      <c r="H33" s="39">
        <v>1</v>
      </c>
      <c r="I33" s="39">
        <v>225</v>
      </c>
      <c r="J33" s="24" t="s">
        <v>1039</v>
      </c>
      <c r="K33" s="35"/>
      <c r="L33" s="35"/>
      <c r="M33" s="35"/>
    </row>
    <row r="34" spans="1:13">
      <c r="H34" s="39">
        <f>SUM(H4:H33)</f>
        <v>31</v>
      </c>
      <c r="I34" s="39">
        <f>SUM(I4:I33)</f>
        <v>7868.39</v>
      </c>
    </row>
    <row r="37" spans="1:13">
      <c r="B37" s="28" t="s">
        <v>73</v>
      </c>
      <c r="C37" s="29" t="s">
        <v>250</v>
      </c>
      <c r="D37" s="28" t="s">
        <v>73</v>
      </c>
      <c r="E37" s="29"/>
      <c r="F37" s="29"/>
      <c r="G37" s="29"/>
      <c r="H37" s="29"/>
    </row>
    <row r="38" spans="1:13">
      <c r="B38" s="28" t="s">
        <v>74</v>
      </c>
      <c r="C38" s="29"/>
      <c r="D38" s="28" t="s">
        <v>74</v>
      </c>
      <c r="E38" s="29"/>
      <c r="F38" s="29"/>
      <c r="G38" s="29"/>
      <c r="H38" s="29"/>
    </row>
    <row r="39" spans="1:13">
      <c r="B39" s="28" t="s">
        <v>75</v>
      </c>
      <c r="C39" s="29"/>
      <c r="D39" s="28" t="s">
        <v>75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2" workbookViewId="0">
      <selection activeCell="A29" sqref="A29:H31"/>
    </sheetView>
  </sheetViews>
  <sheetFormatPr defaultRowHeight="15"/>
  <cols>
    <col min="1" max="1" width="19.28515625" bestFit="1" customWidth="1"/>
    <col min="2" max="2" width="18.85546875" customWidth="1"/>
    <col min="3" max="3" width="13.140625" customWidth="1"/>
    <col min="4" max="4" width="6.85546875" customWidth="1"/>
    <col min="5" max="5" width="6.140625" bestFit="1" customWidth="1"/>
    <col min="6" max="6" width="4.42578125" bestFit="1" customWidth="1"/>
    <col min="7" max="7" width="8.42578125" customWidth="1"/>
  </cols>
  <sheetData>
    <row r="1" spans="1:8" ht="15" customHeight="1">
      <c r="A1" s="47" t="s">
        <v>97</v>
      </c>
      <c r="B1" s="47"/>
      <c r="C1" s="47"/>
      <c r="D1" s="47"/>
      <c r="E1" s="47"/>
      <c r="F1" s="47"/>
      <c r="G1" s="47"/>
      <c r="H1" s="47"/>
    </row>
    <row r="2" spans="1:8" ht="15" customHeight="1">
      <c r="A2" s="47" t="s">
        <v>177</v>
      </c>
      <c r="B2" s="47"/>
      <c r="C2" s="47"/>
      <c r="D2" s="47"/>
      <c r="E2" s="47"/>
      <c r="F2" s="47"/>
      <c r="G2" s="47"/>
      <c r="H2" s="47"/>
    </row>
    <row r="3" spans="1:8">
      <c r="A3" s="12" t="s">
        <v>1</v>
      </c>
      <c r="B3" s="12" t="s">
        <v>2</v>
      </c>
      <c r="C3" s="12" t="s">
        <v>3</v>
      </c>
      <c r="D3" s="12" t="s">
        <v>100</v>
      </c>
      <c r="E3" s="12" t="s">
        <v>5</v>
      </c>
      <c r="F3" s="12" t="s">
        <v>7</v>
      </c>
      <c r="G3" s="12" t="s">
        <v>101</v>
      </c>
      <c r="H3" s="13" t="s">
        <v>10</v>
      </c>
    </row>
    <row r="4" spans="1:8">
      <c r="A4" s="7" t="s">
        <v>102</v>
      </c>
      <c r="B4" s="7" t="s">
        <v>103</v>
      </c>
      <c r="C4" s="7" t="s">
        <v>152</v>
      </c>
      <c r="D4" s="7" t="s">
        <v>95</v>
      </c>
      <c r="E4" s="15">
        <v>21</v>
      </c>
      <c r="F4" s="16" t="s">
        <v>60</v>
      </c>
      <c r="G4" s="15">
        <v>21</v>
      </c>
      <c r="H4" s="10"/>
    </row>
    <row r="5" spans="1:8" ht="15" customHeight="1">
      <c r="A5" s="7" t="s">
        <v>104</v>
      </c>
      <c r="B5" s="7" t="s">
        <v>105</v>
      </c>
      <c r="C5" s="7" t="s">
        <v>153</v>
      </c>
      <c r="D5" s="7" t="s">
        <v>91</v>
      </c>
      <c r="E5" s="15">
        <v>35</v>
      </c>
      <c r="F5" s="16" t="s">
        <v>60</v>
      </c>
      <c r="G5" s="15">
        <v>35</v>
      </c>
      <c r="H5" s="10"/>
    </row>
    <row r="6" spans="1:8" ht="22.5">
      <c r="A6" s="7" t="s">
        <v>106</v>
      </c>
      <c r="B6" s="7" t="s">
        <v>107</v>
      </c>
      <c r="C6" s="7" t="s">
        <v>154</v>
      </c>
      <c r="D6" s="7" t="s">
        <v>87</v>
      </c>
      <c r="E6" s="15">
        <v>32</v>
      </c>
      <c r="F6" s="16" t="s">
        <v>60</v>
      </c>
      <c r="G6" s="15">
        <v>32</v>
      </c>
      <c r="H6" s="10"/>
    </row>
    <row r="7" spans="1:8" ht="22.5">
      <c r="A7" s="7" t="s">
        <v>108</v>
      </c>
      <c r="B7" s="7" t="s">
        <v>109</v>
      </c>
      <c r="C7" s="7" t="s">
        <v>155</v>
      </c>
      <c r="D7" s="7" t="s">
        <v>91</v>
      </c>
      <c r="E7" s="15">
        <v>32</v>
      </c>
      <c r="F7" s="16" t="s">
        <v>60</v>
      </c>
      <c r="G7" s="15">
        <v>32</v>
      </c>
      <c r="H7" s="10"/>
    </row>
    <row r="8" spans="1:8" ht="33.75">
      <c r="A8" s="7" t="s">
        <v>110</v>
      </c>
      <c r="B8" s="7" t="s">
        <v>111</v>
      </c>
      <c r="C8" s="7" t="s">
        <v>156</v>
      </c>
      <c r="D8" s="7" t="s">
        <v>93</v>
      </c>
      <c r="E8" s="15">
        <v>28</v>
      </c>
      <c r="F8" s="16" t="s">
        <v>60</v>
      </c>
      <c r="G8" s="15">
        <v>28</v>
      </c>
      <c r="H8" s="10"/>
    </row>
    <row r="9" spans="1:8" ht="33.75">
      <c r="A9" s="7" t="s">
        <v>112</v>
      </c>
      <c r="B9" s="7" t="s">
        <v>113</v>
      </c>
      <c r="C9" s="7" t="s">
        <v>157</v>
      </c>
      <c r="D9" s="7" t="s">
        <v>89</v>
      </c>
      <c r="E9" s="15">
        <v>28</v>
      </c>
      <c r="F9" s="16" t="s">
        <v>60</v>
      </c>
      <c r="G9" s="15">
        <v>28</v>
      </c>
      <c r="H9" s="10"/>
    </row>
    <row r="10" spans="1:8" ht="22.5">
      <c r="A10" s="7" t="s">
        <v>114</v>
      </c>
      <c r="B10" s="7" t="s">
        <v>115</v>
      </c>
      <c r="C10" s="7" t="s">
        <v>158</v>
      </c>
      <c r="D10" s="7" t="s">
        <v>89</v>
      </c>
      <c r="E10" s="15">
        <v>28</v>
      </c>
      <c r="F10" s="16" t="s">
        <v>60</v>
      </c>
      <c r="G10" s="15">
        <v>28</v>
      </c>
      <c r="H10" s="10"/>
    </row>
    <row r="11" spans="1:8" ht="33.75">
      <c r="A11" s="7" t="s">
        <v>116</v>
      </c>
      <c r="B11" s="7" t="s">
        <v>117</v>
      </c>
      <c r="C11" s="7" t="s">
        <v>159</v>
      </c>
      <c r="D11" s="7" t="s">
        <v>89</v>
      </c>
      <c r="E11" s="15">
        <v>213</v>
      </c>
      <c r="F11" s="16" t="s">
        <v>60</v>
      </c>
      <c r="G11" s="15">
        <v>213</v>
      </c>
      <c r="H11" s="10"/>
    </row>
    <row r="12" spans="1:8" ht="33.75">
      <c r="A12" s="7" t="s">
        <v>118</v>
      </c>
      <c r="B12" s="7" t="s">
        <v>119</v>
      </c>
      <c r="C12" s="7" t="s">
        <v>160</v>
      </c>
      <c r="D12" s="7" t="s">
        <v>91</v>
      </c>
      <c r="E12" s="15">
        <v>25</v>
      </c>
      <c r="F12" s="16" t="s">
        <v>60</v>
      </c>
      <c r="G12" s="15">
        <v>25</v>
      </c>
      <c r="H12" s="10"/>
    </row>
    <row r="13" spans="1:8" ht="22.5">
      <c r="A13" s="7" t="s">
        <v>120</v>
      </c>
      <c r="B13" s="7" t="s">
        <v>121</v>
      </c>
      <c r="C13" s="7" t="s">
        <v>161</v>
      </c>
      <c r="D13" s="7" t="s">
        <v>93</v>
      </c>
      <c r="E13" s="15">
        <v>18</v>
      </c>
      <c r="F13" s="16" t="s">
        <v>60</v>
      </c>
      <c r="G13" s="15">
        <v>18</v>
      </c>
      <c r="H13" s="10"/>
    </row>
    <row r="14" spans="1:8" ht="33.75">
      <c r="A14" s="7" t="s">
        <v>122</v>
      </c>
      <c r="B14" s="7" t="s">
        <v>123</v>
      </c>
      <c r="C14" s="7" t="s">
        <v>162</v>
      </c>
      <c r="D14" s="7" t="s">
        <v>89</v>
      </c>
      <c r="E14" s="15">
        <v>25</v>
      </c>
      <c r="F14" s="16" t="s">
        <v>60</v>
      </c>
      <c r="G14" s="15">
        <v>25</v>
      </c>
      <c r="H14" s="10"/>
    </row>
    <row r="15" spans="1:8" ht="22.5">
      <c r="A15" s="7" t="s">
        <v>124</v>
      </c>
      <c r="B15" s="7" t="s">
        <v>125</v>
      </c>
      <c r="C15" s="7" t="s">
        <v>163</v>
      </c>
      <c r="D15" s="7" t="s">
        <v>94</v>
      </c>
      <c r="E15" s="15">
        <v>317.39999999999998</v>
      </c>
      <c r="F15" s="16" t="s">
        <v>60</v>
      </c>
      <c r="G15" s="15">
        <v>317.39999999999998</v>
      </c>
      <c r="H15" s="10"/>
    </row>
    <row r="16" spans="1:8" ht="22.5">
      <c r="A16" s="7" t="s">
        <v>126</v>
      </c>
      <c r="B16" s="7" t="s">
        <v>127</v>
      </c>
      <c r="C16" s="7" t="s">
        <v>164</v>
      </c>
      <c r="D16" s="7" t="s">
        <v>92</v>
      </c>
      <c r="E16" s="15">
        <v>58</v>
      </c>
      <c r="F16" s="16" t="s">
        <v>60</v>
      </c>
      <c r="G16" s="15">
        <v>58</v>
      </c>
      <c r="H16" s="10"/>
    </row>
    <row r="17" spans="1:8" ht="22.5">
      <c r="A17" s="7" t="s">
        <v>128</v>
      </c>
      <c r="B17" s="7" t="s">
        <v>129</v>
      </c>
      <c r="C17" s="7" t="s">
        <v>165</v>
      </c>
      <c r="D17" s="7" t="s">
        <v>88</v>
      </c>
      <c r="E17" s="15">
        <v>28</v>
      </c>
      <c r="F17" s="16" t="s">
        <v>60</v>
      </c>
      <c r="G17" s="15">
        <v>28</v>
      </c>
      <c r="H17" s="10"/>
    </row>
    <row r="18" spans="1:8">
      <c r="A18" s="7" t="s">
        <v>130</v>
      </c>
      <c r="B18" s="7" t="s">
        <v>131</v>
      </c>
      <c r="C18" s="7" t="s">
        <v>166</v>
      </c>
      <c r="D18" s="7" t="s">
        <v>89</v>
      </c>
      <c r="E18" s="15">
        <v>29</v>
      </c>
      <c r="F18" s="16" t="s">
        <v>60</v>
      </c>
      <c r="G18" s="15">
        <v>29</v>
      </c>
      <c r="H18" s="10"/>
    </row>
    <row r="19" spans="1:8" ht="22.5">
      <c r="A19" s="7" t="s">
        <v>132</v>
      </c>
      <c r="B19" s="7" t="s">
        <v>133</v>
      </c>
      <c r="C19" s="7" t="s">
        <v>167</v>
      </c>
      <c r="D19" s="7" t="s">
        <v>96</v>
      </c>
      <c r="E19" s="15">
        <v>138</v>
      </c>
      <c r="F19" s="16" t="s">
        <v>60</v>
      </c>
      <c r="G19" s="15">
        <v>138</v>
      </c>
      <c r="H19" s="10"/>
    </row>
    <row r="20" spans="1:8" ht="33.75">
      <c r="A20" s="7" t="s">
        <v>134</v>
      </c>
      <c r="B20" s="7" t="s">
        <v>135</v>
      </c>
      <c r="C20" s="7" t="s">
        <v>168</v>
      </c>
      <c r="D20" s="7" t="s">
        <v>89</v>
      </c>
      <c r="E20" s="15">
        <v>128</v>
      </c>
      <c r="F20" s="16" t="s">
        <v>60</v>
      </c>
      <c r="G20" s="15">
        <v>128</v>
      </c>
      <c r="H20" s="10"/>
    </row>
    <row r="21" spans="1:8" ht="22.5">
      <c r="A21" s="7" t="s">
        <v>136</v>
      </c>
      <c r="B21" s="7" t="s">
        <v>137</v>
      </c>
      <c r="C21" s="7" t="s">
        <v>169</v>
      </c>
      <c r="D21" s="7" t="s">
        <v>90</v>
      </c>
      <c r="E21" s="15">
        <v>260</v>
      </c>
      <c r="F21" s="16" t="s">
        <v>60</v>
      </c>
      <c r="G21" s="15">
        <v>260</v>
      </c>
      <c r="H21" s="10"/>
    </row>
    <row r="22" spans="1:8" ht="33.75">
      <c r="A22" s="7" t="s">
        <v>138</v>
      </c>
      <c r="B22" s="7" t="s">
        <v>139</v>
      </c>
      <c r="C22" s="7" t="s">
        <v>170</v>
      </c>
      <c r="D22" s="7" t="s">
        <v>94</v>
      </c>
      <c r="E22" s="15">
        <v>966</v>
      </c>
      <c r="F22" s="16" t="s">
        <v>60</v>
      </c>
      <c r="G22" s="15">
        <v>966</v>
      </c>
      <c r="H22" s="10"/>
    </row>
    <row r="23" spans="1:8" ht="45">
      <c r="A23" s="7" t="s">
        <v>140</v>
      </c>
      <c r="B23" s="7" t="s">
        <v>141</v>
      </c>
      <c r="C23" s="7" t="s">
        <v>171</v>
      </c>
      <c r="D23" s="7" t="s">
        <v>80</v>
      </c>
      <c r="E23" s="15">
        <v>597</v>
      </c>
      <c r="F23" s="16" t="s">
        <v>60</v>
      </c>
      <c r="G23" s="15">
        <v>597</v>
      </c>
      <c r="H23" s="10" t="s">
        <v>142</v>
      </c>
    </row>
    <row r="24" spans="1:8" ht="33.75">
      <c r="A24" s="7" t="s">
        <v>143</v>
      </c>
      <c r="B24" s="7" t="s">
        <v>144</v>
      </c>
      <c r="C24" s="7" t="s">
        <v>172</v>
      </c>
      <c r="D24" s="7" t="s">
        <v>99</v>
      </c>
      <c r="E24" s="15">
        <v>1796</v>
      </c>
      <c r="F24" s="16" t="s">
        <v>60</v>
      </c>
      <c r="G24" s="15">
        <v>1796</v>
      </c>
      <c r="H24" s="17" t="s">
        <v>142</v>
      </c>
    </row>
    <row r="25" spans="1:8" ht="33.75">
      <c r="A25" s="7" t="s">
        <v>145</v>
      </c>
      <c r="B25" s="7" t="s">
        <v>146</v>
      </c>
      <c r="C25" s="7" t="s">
        <v>173</v>
      </c>
      <c r="D25" s="7" t="s">
        <v>98</v>
      </c>
      <c r="E25" s="15">
        <v>237</v>
      </c>
      <c r="F25" s="16" t="s">
        <v>60</v>
      </c>
      <c r="G25" s="15">
        <v>237</v>
      </c>
      <c r="H25" s="18" t="s">
        <v>147</v>
      </c>
    </row>
    <row r="26" spans="1:8" ht="33.75">
      <c r="A26" s="7" t="s">
        <v>148</v>
      </c>
      <c r="B26" s="7" t="s">
        <v>149</v>
      </c>
      <c r="C26" s="7" t="s">
        <v>174</v>
      </c>
      <c r="D26" s="7" t="s">
        <v>99</v>
      </c>
      <c r="E26" s="15">
        <v>149.4</v>
      </c>
      <c r="F26" s="16" t="s">
        <v>60</v>
      </c>
      <c r="G26" s="15">
        <v>149.4</v>
      </c>
      <c r="H26" s="18" t="s">
        <v>150</v>
      </c>
    </row>
    <row r="27" spans="1:8">
      <c r="A27" s="7" t="s">
        <v>151</v>
      </c>
      <c r="B27" s="7" t="s">
        <v>119</v>
      </c>
      <c r="C27" s="7" t="s">
        <v>175</v>
      </c>
      <c r="D27" s="7" t="s">
        <v>91</v>
      </c>
      <c r="E27" s="15">
        <v>25</v>
      </c>
      <c r="F27" s="16" t="s">
        <v>60</v>
      </c>
      <c r="G27" s="15">
        <v>25</v>
      </c>
      <c r="H27" s="10"/>
    </row>
    <row r="28" spans="1:8">
      <c r="A28" s="6"/>
      <c r="B28" s="6"/>
      <c r="C28" s="6"/>
      <c r="D28" s="6"/>
      <c r="E28" s="6"/>
      <c r="F28" s="6"/>
      <c r="G28" s="6">
        <f>SUM(G4:G27)</f>
        <v>5213.7999999999993</v>
      </c>
      <c r="H28" s="6"/>
    </row>
    <row r="29" spans="1:8">
      <c r="A29" s="14" t="s">
        <v>176</v>
      </c>
      <c r="B29" s="14"/>
      <c r="C29" s="14"/>
      <c r="D29" s="14" t="s">
        <v>73</v>
      </c>
      <c r="E29" s="14"/>
      <c r="F29" s="14"/>
      <c r="G29" s="14"/>
      <c r="H29" s="14"/>
    </row>
    <row r="30" spans="1:8">
      <c r="A30" s="14" t="s">
        <v>74</v>
      </c>
      <c r="B30" s="14"/>
      <c r="C30" s="14"/>
      <c r="D30" s="14" t="s">
        <v>74</v>
      </c>
      <c r="E30" s="14"/>
      <c r="F30" s="14"/>
      <c r="G30" s="14"/>
      <c r="H30" s="14"/>
    </row>
    <row r="31" spans="1:8">
      <c r="A31" s="14" t="s">
        <v>75</v>
      </c>
      <c r="B31" s="14"/>
      <c r="C31" s="14"/>
      <c r="D31" s="14" t="s">
        <v>75</v>
      </c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9">
      <c r="A33" s="14"/>
      <c r="B33" s="14"/>
      <c r="C33" s="14"/>
      <c r="D33" s="14"/>
      <c r="E33" s="14"/>
      <c r="F33" s="14"/>
      <c r="G33" s="14"/>
      <c r="H33" s="14"/>
      <c r="I33" s="14"/>
    </row>
  </sheetData>
  <mergeCells count="2">
    <mergeCell ref="A2:H2"/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2" sqref="A2:H11"/>
    </sheetView>
  </sheetViews>
  <sheetFormatPr defaultRowHeight="15"/>
  <cols>
    <col min="1" max="1" width="28" customWidth="1"/>
    <col min="2" max="2" width="29" customWidth="1"/>
    <col min="3" max="3" width="16.7109375" customWidth="1"/>
    <col min="8" max="8" width="14.5703125" customWidth="1"/>
  </cols>
  <sheetData>
    <row r="1" spans="1:8">
      <c r="A1" s="47" t="s">
        <v>97</v>
      </c>
      <c r="B1" s="47"/>
      <c r="C1" s="47"/>
      <c r="D1" s="47"/>
      <c r="E1" s="47"/>
      <c r="F1" s="47"/>
      <c r="G1" s="47"/>
      <c r="H1" s="47"/>
    </row>
    <row r="2" spans="1:8">
      <c r="A2" s="47" t="s">
        <v>212</v>
      </c>
      <c r="B2" s="47"/>
      <c r="C2" s="47"/>
      <c r="D2" s="47"/>
      <c r="E2" s="47"/>
      <c r="F2" s="47"/>
      <c r="G2" s="47"/>
      <c r="H2" s="47"/>
    </row>
    <row r="3" spans="1:8">
      <c r="A3" s="12" t="s">
        <v>1</v>
      </c>
      <c r="B3" s="12" t="s">
        <v>2</v>
      </c>
      <c r="C3" s="12" t="s">
        <v>3</v>
      </c>
      <c r="D3" s="12" t="s">
        <v>100</v>
      </c>
      <c r="E3" s="12" t="s">
        <v>5</v>
      </c>
      <c r="F3" s="12" t="s">
        <v>7</v>
      </c>
      <c r="G3" s="12" t="s">
        <v>101</v>
      </c>
      <c r="H3" s="19" t="s">
        <v>10</v>
      </c>
    </row>
    <row r="4" spans="1:8" ht="24.95" customHeight="1">
      <c r="A4" s="20" t="s">
        <v>178</v>
      </c>
      <c r="B4" s="20" t="s">
        <v>179</v>
      </c>
      <c r="C4" s="20" t="s">
        <v>180</v>
      </c>
      <c r="D4" s="20" t="s">
        <v>181</v>
      </c>
      <c r="E4" s="21" t="s">
        <v>182</v>
      </c>
      <c r="F4" s="22">
        <v>1</v>
      </c>
      <c r="G4" s="23">
        <v>233</v>
      </c>
      <c r="H4" s="21" t="s">
        <v>211</v>
      </c>
    </row>
    <row r="5" spans="1:8" ht="24.95" customHeight="1">
      <c r="A5" s="20" t="s">
        <v>183</v>
      </c>
      <c r="B5" s="20" t="s">
        <v>184</v>
      </c>
      <c r="C5" s="20" t="s">
        <v>185</v>
      </c>
      <c r="D5" s="20" t="s">
        <v>89</v>
      </c>
      <c r="E5" s="21" t="s">
        <v>186</v>
      </c>
      <c r="F5" s="22">
        <v>1</v>
      </c>
      <c r="G5" s="23">
        <v>94</v>
      </c>
      <c r="H5" s="21" t="s">
        <v>211</v>
      </c>
    </row>
    <row r="6" spans="1:8" ht="24.95" customHeight="1">
      <c r="A6" s="20" t="s">
        <v>187</v>
      </c>
      <c r="B6" s="20" t="s">
        <v>188</v>
      </c>
      <c r="C6" s="20" t="s">
        <v>189</v>
      </c>
      <c r="D6" s="20" t="s">
        <v>181</v>
      </c>
      <c r="E6" s="21" t="s">
        <v>190</v>
      </c>
      <c r="F6" s="22">
        <v>1</v>
      </c>
      <c r="G6" s="23">
        <v>225</v>
      </c>
      <c r="H6" s="21" t="s">
        <v>211</v>
      </c>
    </row>
    <row r="7" spans="1:8" ht="24.95" customHeight="1">
      <c r="A7" s="20" t="s">
        <v>191</v>
      </c>
      <c r="B7" s="20" t="s">
        <v>192</v>
      </c>
      <c r="C7" s="20" t="s">
        <v>193</v>
      </c>
      <c r="D7" s="20" t="s">
        <v>181</v>
      </c>
      <c r="E7" s="21" t="s">
        <v>194</v>
      </c>
      <c r="F7" s="22">
        <v>1</v>
      </c>
      <c r="G7" s="23">
        <v>12.5</v>
      </c>
      <c r="H7" s="21" t="s">
        <v>211</v>
      </c>
    </row>
    <row r="8" spans="1:8" ht="24.95" customHeight="1">
      <c r="A8" s="20" t="s">
        <v>195</v>
      </c>
      <c r="B8" s="20" t="s">
        <v>196</v>
      </c>
      <c r="C8" s="20" t="s">
        <v>197</v>
      </c>
      <c r="D8" s="20" t="s">
        <v>92</v>
      </c>
      <c r="E8" s="21" t="s">
        <v>198</v>
      </c>
      <c r="F8" s="22">
        <v>1</v>
      </c>
      <c r="G8" s="23">
        <v>150</v>
      </c>
      <c r="H8" s="21" t="s">
        <v>211</v>
      </c>
    </row>
    <row r="9" spans="1:8" ht="24.95" customHeight="1">
      <c r="A9" s="20" t="s">
        <v>199</v>
      </c>
      <c r="B9" s="20" t="s">
        <v>200</v>
      </c>
      <c r="C9" s="20" t="s">
        <v>201</v>
      </c>
      <c r="D9" s="20" t="s">
        <v>87</v>
      </c>
      <c r="E9" s="21" t="s">
        <v>202</v>
      </c>
      <c r="F9" s="22">
        <v>1</v>
      </c>
      <c r="G9" s="23">
        <v>230</v>
      </c>
      <c r="H9" s="21" t="s">
        <v>211</v>
      </c>
    </row>
    <row r="10" spans="1:8" ht="24.95" customHeight="1">
      <c r="A10" s="20" t="s">
        <v>203</v>
      </c>
      <c r="B10" s="20" t="s">
        <v>204</v>
      </c>
      <c r="C10" s="20" t="s">
        <v>205</v>
      </c>
      <c r="D10" s="20" t="s">
        <v>181</v>
      </c>
      <c r="E10" s="21" t="s">
        <v>206</v>
      </c>
      <c r="F10" s="22">
        <v>1</v>
      </c>
      <c r="G10" s="23">
        <v>164</v>
      </c>
      <c r="H10" s="21" t="s">
        <v>211</v>
      </c>
    </row>
    <row r="11" spans="1:8" ht="24.95" customHeight="1">
      <c r="A11" s="20" t="s">
        <v>207</v>
      </c>
      <c r="B11" s="20" t="s">
        <v>208</v>
      </c>
      <c r="C11" s="20" t="s">
        <v>209</v>
      </c>
      <c r="D11" s="20" t="s">
        <v>210</v>
      </c>
      <c r="E11" s="21" t="s">
        <v>206</v>
      </c>
      <c r="F11" s="22">
        <v>1</v>
      </c>
      <c r="G11" s="23">
        <v>164</v>
      </c>
      <c r="H11" s="21" t="s">
        <v>211</v>
      </c>
    </row>
    <row r="12" spans="1:8" ht="30" customHeight="1">
      <c r="A12" s="6"/>
      <c r="B12" s="6"/>
      <c r="C12" s="6"/>
      <c r="D12" s="6"/>
      <c r="E12" s="6"/>
      <c r="F12" s="6">
        <v>8</v>
      </c>
      <c r="G12" s="6">
        <f>SUM(G4:G11)</f>
        <v>1272.5</v>
      </c>
      <c r="H12" s="6"/>
    </row>
    <row r="13" spans="1:8">
      <c r="A13" s="14" t="s">
        <v>176</v>
      </c>
      <c r="B13" s="14"/>
      <c r="C13" s="14"/>
      <c r="D13" s="14" t="s">
        <v>73</v>
      </c>
      <c r="E13" s="14"/>
      <c r="F13" s="14"/>
      <c r="G13" s="14"/>
      <c r="H13" s="14"/>
    </row>
    <row r="14" spans="1:8">
      <c r="A14" s="14" t="s">
        <v>74</v>
      </c>
      <c r="B14" s="14"/>
      <c r="C14" s="14"/>
      <c r="D14" s="14" t="s">
        <v>74</v>
      </c>
      <c r="E14" s="14"/>
      <c r="F14" s="14"/>
      <c r="G14" s="14"/>
      <c r="H14" s="14"/>
    </row>
    <row r="15" spans="1:8">
      <c r="A15" s="14" t="s">
        <v>75</v>
      </c>
      <c r="B15" s="14"/>
      <c r="C15" s="14"/>
      <c r="D15" s="14" t="s">
        <v>75</v>
      </c>
      <c r="E15" s="14"/>
      <c r="F15" s="14"/>
      <c r="G15" s="14"/>
      <c r="H15" s="14"/>
    </row>
  </sheetData>
  <mergeCells count="2">
    <mergeCell ref="A1:H1"/>
    <mergeCell ref="A2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XFD1048576"/>
    </sheetView>
  </sheetViews>
  <sheetFormatPr defaultRowHeight="15"/>
  <cols>
    <col min="1" max="1" width="23.28515625" style="8" bestFit="1" customWidth="1"/>
    <col min="2" max="2" width="16.28515625" style="8" bestFit="1" customWidth="1"/>
    <col min="3" max="3" width="16.140625" style="8" bestFit="1" customWidth="1"/>
    <col min="4" max="4" width="9.85546875" style="8" customWidth="1"/>
    <col min="5" max="5" width="11.85546875" style="8" bestFit="1" customWidth="1"/>
    <col min="6" max="7" width="9" style="8" customWidth="1"/>
    <col min="8" max="8" width="9.140625" style="8"/>
    <col min="9" max="9" width="16.28515625" style="8" bestFit="1" customWidth="1"/>
    <col min="10" max="256" width="9.140625" style="8"/>
    <col min="257" max="257" width="23.28515625" style="8" bestFit="1" customWidth="1"/>
    <col min="258" max="258" width="16.28515625" style="8" bestFit="1" customWidth="1"/>
    <col min="259" max="259" width="16.140625" style="8" bestFit="1" customWidth="1"/>
    <col min="260" max="260" width="9.85546875" style="8" customWidth="1"/>
    <col min="261" max="261" width="11.85546875" style="8" bestFit="1" customWidth="1"/>
    <col min="262" max="263" width="9" style="8" customWidth="1"/>
    <col min="264" max="264" width="9.140625" style="8"/>
    <col min="265" max="265" width="16.28515625" style="8" bestFit="1" customWidth="1"/>
    <col min="266" max="512" width="9.140625" style="8"/>
    <col min="513" max="513" width="23.28515625" style="8" bestFit="1" customWidth="1"/>
    <col min="514" max="514" width="16.28515625" style="8" bestFit="1" customWidth="1"/>
    <col min="515" max="515" width="16.140625" style="8" bestFit="1" customWidth="1"/>
    <col min="516" max="516" width="9.85546875" style="8" customWidth="1"/>
    <col min="517" max="517" width="11.85546875" style="8" bestFit="1" customWidth="1"/>
    <col min="518" max="519" width="9" style="8" customWidth="1"/>
    <col min="520" max="520" width="9.140625" style="8"/>
    <col min="521" max="521" width="16.28515625" style="8" bestFit="1" customWidth="1"/>
    <col min="522" max="768" width="9.140625" style="8"/>
    <col min="769" max="769" width="23.28515625" style="8" bestFit="1" customWidth="1"/>
    <col min="770" max="770" width="16.28515625" style="8" bestFit="1" customWidth="1"/>
    <col min="771" max="771" width="16.140625" style="8" bestFit="1" customWidth="1"/>
    <col min="772" max="772" width="9.85546875" style="8" customWidth="1"/>
    <col min="773" max="773" width="11.85546875" style="8" bestFit="1" customWidth="1"/>
    <col min="774" max="775" width="9" style="8" customWidth="1"/>
    <col min="776" max="776" width="9.140625" style="8"/>
    <col min="777" max="777" width="16.28515625" style="8" bestFit="1" customWidth="1"/>
    <col min="778" max="1024" width="9.140625" style="8"/>
    <col min="1025" max="1025" width="23.28515625" style="8" bestFit="1" customWidth="1"/>
    <col min="1026" max="1026" width="16.28515625" style="8" bestFit="1" customWidth="1"/>
    <col min="1027" max="1027" width="16.140625" style="8" bestFit="1" customWidth="1"/>
    <col min="1028" max="1028" width="9.85546875" style="8" customWidth="1"/>
    <col min="1029" max="1029" width="11.85546875" style="8" bestFit="1" customWidth="1"/>
    <col min="1030" max="1031" width="9" style="8" customWidth="1"/>
    <col min="1032" max="1032" width="9.140625" style="8"/>
    <col min="1033" max="1033" width="16.28515625" style="8" bestFit="1" customWidth="1"/>
    <col min="1034" max="1280" width="9.140625" style="8"/>
    <col min="1281" max="1281" width="23.28515625" style="8" bestFit="1" customWidth="1"/>
    <col min="1282" max="1282" width="16.28515625" style="8" bestFit="1" customWidth="1"/>
    <col min="1283" max="1283" width="16.140625" style="8" bestFit="1" customWidth="1"/>
    <col min="1284" max="1284" width="9.85546875" style="8" customWidth="1"/>
    <col min="1285" max="1285" width="11.85546875" style="8" bestFit="1" customWidth="1"/>
    <col min="1286" max="1287" width="9" style="8" customWidth="1"/>
    <col min="1288" max="1288" width="9.140625" style="8"/>
    <col min="1289" max="1289" width="16.28515625" style="8" bestFit="1" customWidth="1"/>
    <col min="1290" max="1536" width="9.140625" style="8"/>
    <col min="1537" max="1537" width="23.28515625" style="8" bestFit="1" customWidth="1"/>
    <col min="1538" max="1538" width="16.28515625" style="8" bestFit="1" customWidth="1"/>
    <col min="1539" max="1539" width="16.140625" style="8" bestFit="1" customWidth="1"/>
    <col min="1540" max="1540" width="9.85546875" style="8" customWidth="1"/>
    <col min="1541" max="1541" width="11.85546875" style="8" bestFit="1" customWidth="1"/>
    <col min="1542" max="1543" width="9" style="8" customWidth="1"/>
    <col min="1544" max="1544" width="9.140625" style="8"/>
    <col min="1545" max="1545" width="16.28515625" style="8" bestFit="1" customWidth="1"/>
    <col min="1546" max="1792" width="9.140625" style="8"/>
    <col min="1793" max="1793" width="23.28515625" style="8" bestFit="1" customWidth="1"/>
    <col min="1794" max="1794" width="16.28515625" style="8" bestFit="1" customWidth="1"/>
    <col min="1795" max="1795" width="16.140625" style="8" bestFit="1" customWidth="1"/>
    <col min="1796" max="1796" width="9.85546875" style="8" customWidth="1"/>
    <col min="1797" max="1797" width="11.85546875" style="8" bestFit="1" customWidth="1"/>
    <col min="1798" max="1799" width="9" style="8" customWidth="1"/>
    <col min="1800" max="1800" width="9.140625" style="8"/>
    <col min="1801" max="1801" width="16.28515625" style="8" bestFit="1" customWidth="1"/>
    <col min="1802" max="2048" width="9.140625" style="8"/>
    <col min="2049" max="2049" width="23.28515625" style="8" bestFit="1" customWidth="1"/>
    <col min="2050" max="2050" width="16.28515625" style="8" bestFit="1" customWidth="1"/>
    <col min="2051" max="2051" width="16.140625" style="8" bestFit="1" customWidth="1"/>
    <col min="2052" max="2052" width="9.85546875" style="8" customWidth="1"/>
    <col min="2053" max="2053" width="11.85546875" style="8" bestFit="1" customWidth="1"/>
    <col min="2054" max="2055" width="9" style="8" customWidth="1"/>
    <col min="2056" max="2056" width="9.140625" style="8"/>
    <col min="2057" max="2057" width="16.28515625" style="8" bestFit="1" customWidth="1"/>
    <col min="2058" max="2304" width="9.140625" style="8"/>
    <col min="2305" max="2305" width="23.28515625" style="8" bestFit="1" customWidth="1"/>
    <col min="2306" max="2306" width="16.28515625" style="8" bestFit="1" customWidth="1"/>
    <col min="2307" max="2307" width="16.140625" style="8" bestFit="1" customWidth="1"/>
    <col min="2308" max="2308" width="9.85546875" style="8" customWidth="1"/>
    <col min="2309" max="2309" width="11.85546875" style="8" bestFit="1" customWidth="1"/>
    <col min="2310" max="2311" width="9" style="8" customWidth="1"/>
    <col min="2312" max="2312" width="9.140625" style="8"/>
    <col min="2313" max="2313" width="16.28515625" style="8" bestFit="1" customWidth="1"/>
    <col min="2314" max="2560" width="9.140625" style="8"/>
    <col min="2561" max="2561" width="23.28515625" style="8" bestFit="1" customWidth="1"/>
    <col min="2562" max="2562" width="16.28515625" style="8" bestFit="1" customWidth="1"/>
    <col min="2563" max="2563" width="16.140625" style="8" bestFit="1" customWidth="1"/>
    <col min="2564" max="2564" width="9.85546875" style="8" customWidth="1"/>
    <col min="2565" max="2565" width="11.85546875" style="8" bestFit="1" customWidth="1"/>
    <col min="2566" max="2567" width="9" style="8" customWidth="1"/>
    <col min="2568" max="2568" width="9.140625" style="8"/>
    <col min="2569" max="2569" width="16.28515625" style="8" bestFit="1" customWidth="1"/>
    <col min="2570" max="2816" width="9.140625" style="8"/>
    <col min="2817" max="2817" width="23.28515625" style="8" bestFit="1" customWidth="1"/>
    <col min="2818" max="2818" width="16.28515625" style="8" bestFit="1" customWidth="1"/>
    <col min="2819" max="2819" width="16.140625" style="8" bestFit="1" customWidth="1"/>
    <col min="2820" max="2820" width="9.85546875" style="8" customWidth="1"/>
    <col min="2821" max="2821" width="11.85546875" style="8" bestFit="1" customWidth="1"/>
    <col min="2822" max="2823" width="9" style="8" customWidth="1"/>
    <col min="2824" max="2824" width="9.140625" style="8"/>
    <col min="2825" max="2825" width="16.28515625" style="8" bestFit="1" customWidth="1"/>
    <col min="2826" max="3072" width="9.140625" style="8"/>
    <col min="3073" max="3073" width="23.28515625" style="8" bestFit="1" customWidth="1"/>
    <col min="3074" max="3074" width="16.28515625" style="8" bestFit="1" customWidth="1"/>
    <col min="3075" max="3075" width="16.140625" style="8" bestFit="1" customWidth="1"/>
    <col min="3076" max="3076" width="9.85546875" style="8" customWidth="1"/>
    <col min="3077" max="3077" width="11.85546875" style="8" bestFit="1" customWidth="1"/>
    <col min="3078" max="3079" width="9" style="8" customWidth="1"/>
    <col min="3080" max="3080" width="9.140625" style="8"/>
    <col min="3081" max="3081" width="16.28515625" style="8" bestFit="1" customWidth="1"/>
    <col min="3082" max="3328" width="9.140625" style="8"/>
    <col min="3329" max="3329" width="23.28515625" style="8" bestFit="1" customWidth="1"/>
    <col min="3330" max="3330" width="16.28515625" style="8" bestFit="1" customWidth="1"/>
    <col min="3331" max="3331" width="16.140625" style="8" bestFit="1" customWidth="1"/>
    <col min="3332" max="3332" width="9.85546875" style="8" customWidth="1"/>
    <col min="3333" max="3333" width="11.85546875" style="8" bestFit="1" customWidth="1"/>
    <col min="3334" max="3335" width="9" style="8" customWidth="1"/>
    <col min="3336" max="3336" width="9.140625" style="8"/>
    <col min="3337" max="3337" width="16.28515625" style="8" bestFit="1" customWidth="1"/>
    <col min="3338" max="3584" width="9.140625" style="8"/>
    <col min="3585" max="3585" width="23.28515625" style="8" bestFit="1" customWidth="1"/>
    <col min="3586" max="3586" width="16.28515625" style="8" bestFit="1" customWidth="1"/>
    <col min="3587" max="3587" width="16.140625" style="8" bestFit="1" customWidth="1"/>
    <col min="3588" max="3588" width="9.85546875" style="8" customWidth="1"/>
    <col min="3589" max="3589" width="11.85546875" style="8" bestFit="1" customWidth="1"/>
    <col min="3590" max="3591" width="9" style="8" customWidth="1"/>
    <col min="3592" max="3592" width="9.140625" style="8"/>
    <col min="3593" max="3593" width="16.28515625" style="8" bestFit="1" customWidth="1"/>
    <col min="3594" max="3840" width="9.140625" style="8"/>
    <col min="3841" max="3841" width="23.28515625" style="8" bestFit="1" customWidth="1"/>
    <col min="3842" max="3842" width="16.28515625" style="8" bestFit="1" customWidth="1"/>
    <col min="3843" max="3843" width="16.140625" style="8" bestFit="1" customWidth="1"/>
    <col min="3844" max="3844" width="9.85546875" style="8" customWidth="1"/>
    <col min="3845" max="3845" width="11.85546875" style="8" bestFit="1" customWidth="1"/>
    <col min="3846" max="3847" width="9" style="8" customWidth="1"/>
    <col min="3848" max="3848" width="9.140625" style="8"/>
    <col min="3849" max="3849" width="16.28515625" style="8" bestFit="1" customWidth="1"/>
    <col min="3850" max="4096" width="9.140625" style="8"/>
    <col min="4097" max="4097" width="23.28515625" style="8" bestFit="1" customWidth="1"/>
    <col min="4098" max="4098" width="16.28515625" style="8" bestFit="1" customWidth="1"/>
    <col min="4099" max="4099" width="16.140625" style="8" bestFit="1" customWidth="1"/>
    <col min="4100" max="4100" width="9.85546875" style="8" customWidth="1"/>
    <col min="4101" max="4101" width="11.85546875" style="8" bestFit="1" customWidth="1"/>
    <col min="4102" max="4103" width="9" style="8" customWidth="1"/>
    <col min="4104" max="4104" width="9.140625" style="8"/>
    <col min="4105" max="4105" width="16.28515625" style="8" bestFit="1" customWidth="1"/>
    <col min="4106" max="4352" width="9.140625" style="8"/>
    <col min="4353" max="4353" width="23.28515625" style="8" bestFit="1" customWidth="1"/>
    <col min="4354" max="4354" width="16.28515625" style="8" bestFit="1" customWidth="1"/>
    <col min="4355" max="4355" width="16.140625" style="8" bestFit="1" customWidth="1"/>
    <col min="4356" max="4356" width="9.85546875" style="8" customWidth="1"/>
    <col min="4357" max="4357" width="11.85546875" style="8" bestFit="1" customWidth="1"/>
    <col min="4358" max="4359" width="9" style="8" customWidth="1"/>
    <col min="4360" max="4360" width="9.140625" style="8"/>
    <col min="4361" max="4361" width="16.28515625" style="8" bestFit="1" customWidth="1"/>
    <col min="4362" max="4608" width="9.140625" style="8"/>
    <col min="4609" max="4609" width="23.28515625" style="8" bestFit="1" customWidth="1"/>
    <col min="4610" max="4610" width="16.28515625" style="8" bestFit="1" customWidth="1"/>
    <col min="4611" max="4611" width="16.140625" style="8" bestFit="1" customWidth="1"/>
    <col min="4612" max="4612" width="9.85546875" style="8" customWidth="1"/>
    <col min="4613" max="4613" width="11.85546875" style="8" bestFit="1" customWidth="1"/>
    <col min="4614" max="4615" width="9" style="8" customWidth="1"/>
    <col min="4616" max="4616" width="9.140625" style="8"/>
    <col min="4617" max="4617" width="16.28515625" style="8" bestFit="1" customWidth="1"/>
    <col min="4618" max="4864" width="9.140625" style="8"/>
    <col min="4865" max="4865" width="23.28515625" style="8" bestFit="1" customWidth="1"/>
    <col min="4866" max="4866" width="16.28515625" style="8" bestFit="1" customWidth="1"/>
    <col min="4867" max="4867" width="16.140625" style="8" bestFit="1" customWidth="1"/>
    <col min="4868" max="4868" width="9.85546875" style="8" customWidth="1"/>
    <col min="4869" max="4869" width="11.85546875" style="8" bestFit="1" customWidth="1"/>
    <col min="4870" max="4871" width="9" style="8" customWidth="1"/>
    <col min="4872" max="4872" width="9.140625" style="8"/>
    <col min="4873" max="4873" width="16.28515625" style="8" bestFit="1" customWidth="1"/>
    <col min="4874" max="5120" width="9.140625" style="8"/>
    <col min="5121" max="5121" width="23.28515625" style="8" bestFit="1" customWidth="1"/>
    <col min="5122" max="5122" width="16.28515625" style="8" bestFit="1" customWidth="1"/>
    <col min="5123" max="5123" width="16.140625" style="8" bestFit="1" customWidth="1"/>
    <col min="5124" max="5124" width="9.85546875" style="8" customWidth="1"/>
    <col min="5125" max="5125" width="11.85546875" style="8" bestFit="1" customWidth="1"/>
    <col min="5126" max="5127" width="9" style="8" customWidth="1"/>
    <col min="5128" max="5128" width="9.140625" style="8"/>
    <col min="5129" max="5129" width="16.28515625" style="8" bestFit="1" customWidth="1"/>
    <col min="5130" max="5376" width="9.140625" style="8"/>
    <col min="5377" max="5377" width="23.28515625" style="8" bestFit="1" customWidth="1"/>
    <col min="5378" max="5378" width="16.28515625" style="8" bestFit="1" customWidth="1"/>
    <col min="5379" max="5379" width="16.140625" style="8" bestFit="1" customWidth="1"/>
    <col min="5380" max="5380" width="9.85546875" style="8" customWidth="1"/>
    <col min="5381" max="5381" width="11.85546875" style="8" bestFit="1" customWidth="1"/>
    <col min="5382" max="5383" width="9" style="8" customWidth="1"/>
    <col min="5384" max="5384" width="9.140625" style="8"/>
    <col min="5385" max="5385" width="16.28515625" style="8" bestFit="1" customWidth="1"/>
    <col min="5386" max="5632" width="9.140625" style="8"/>
    <col min="5633" max="5633" width="23.28515625" style="8" bestFit="1" customWidth="1"/>
    <col min="5634" max="5634" width="16.28515625" style="8" bestFit="1" customWidth="1"/>
    <col min="5635" max="5635" width="16.140625" style="8" bestFit="1" customWidth="1"/>
    <col min="5636" max="5636" width="9.85546875" style="8" customWidth="1"/>
    <col min="5637" max="5637" width="11.85546875" style="8" bestFit="1" customWidth="1"/>
    <col min="5638" max="5639" width="9" style="8" customWidth="1"/>
    <col min="5640" max="5640" width="9.140625" style="8"/>
    <col min="5641" max="5641" width="16.28515625" style="8" bestFit="1" customWidth="1"/>
    <col min="5642" max="5888" width="9.140625" style="8"/>
    <col min="5889" max="5889" width="23.28515625" style="8" bestFit="1" customWidth="1"/>
    <col min="5890" max="5890" width="16.28515625" style="8" bestFit="1" customWidth="1"/>
    <col min="5891" max="5891" width="16.140625" style="8" bestFit="1" customWidth="1"/>
    <col min="5892" max="5892" width="9.85546875" style="8" customWidth="1"/>
    <col min="5893" max="5893" width="11.85546875" style="8" bestFit="1" customWidth="1"/>
    <col min="5894" max="5895" width="9" style="8" customWidth="1"/>
    <col min="5896" max="5896" width="9.140625" style="8"/>
    <col min="5897" max="5897" width="16.28515625" style="8" bestFit="1" customWidth="1"/>
    <col min="5898" max="6144" width="9.140625" style="8"/>
    <col min="6145" max="6145" width="23.28515625" style="8" bestFit="1" customWidth="1"/>
    <col min="6146" max="6146" width="16.28515625" style="8" bestFit="1" customWidth="1"/>
    <col min="6147" max="6147" width="16.140625" style="8" bestFit="1" customWidth="1"/>
    <col min="6148" max="6148" width="9.85546875" style="8" customWidth="1"/>
    <col min="6149" max="6149" width="11.85546875" style="8" bestFit="1" customWidth="1"/>
    <col min="6150" max="6151" width="9" style="8" customWidth="1"/>
    <col min="6152" max="6152" width="9.140625" style="8"/>
    <col min="6153" max="6153" width="16.28515625" style="8" bestFit="1" customWidth="1"/>
    <col min="6154" max="6400" width="9.140625" style="8"/>
    <col min="6401" max="6401" width="23.28515625" style="8" bestFit="1" customWidth="1"/>
    <col min="6402" max="6402" width="16.28515625" style="8" bestFit="1" customWidth="1"/>
    <col min="6403" max="6403" width="16.140625" style="8" bestFit="1" customWidth="1"/>
    <col min="6404" max="6404" width="9.85546875" style="8" customWidth="1"/>
    <col min="6405" max="6405" width="11.85546875" style="8" bestFit="1" customWidth="1"/>
    <col min="6406" max="6407" width="9" style="8" customWidth="1"/>
    <col min="6408" max="6408" width="9.140625" style="8"/>
    <col min="6409" max="6409" width="16.28515625" style="8" bestFit="1" customWidth="1"/>
    <col min="6410" max="6656" width="9.140625" style="8"/>
    <col min="6657" max="6657" width="23.28515625" style="8" bestFit="1" customWidth="1"/>
    <col min="6658" max="6658" width="16.28515625" style="8" bestFit="1" customWidth="1"/>
    <col min="6659" max="6659" width="16.140625" style="8" bestFit="1" customWidth="1"/>
    <col min="6660" max="6660" width="9.85546875" style="8" customWidth="1"/>
    <col min="6661" max="6661" width="11.85546875" style="8" bestFit="1" customWidth="1"/>
    <col min="6662" max="6663" width="9" style="8" customWidth="1"/>
    <col min="6664" max="6664" width="9.140625" style="8"/>
    <col min="6665" max="6665" width="16.28515625" style="8" bestFit="1" customWidth="1"/>
    <col min="6666" max="6912" width="9.140625" style="8"/>
    <col min="6913" max="6913" width="23.28515625" style="8" bestFit="1" customWidth="1"/>
    <col min="6914" max="6914" width="16.28515625" style="8" bestFit="1" customWidth="1"/>
    <col min="6915" max="6915" width="16.140625" style="8" bestFit="1" customWidth="1"/>
    <col min="6916" max="6916" width="9.85546875" style="8" customWidth="1"/>
    <col min="6917" max="6917" width="11.85546875" style="8" bestFit="1" customWidth="1"/>
    <col min="6918" max="6919" width="9" style="8" customWidth="1"/>
    <col min="6920" max="6920" width="9.140625" style="8"/>
    <col min="6921" max="6921" width="16.28515625" style="8" bestFit="1" customWidth="1"/>
    <col min="6922" max="7168" width="9.140625" style="8"/>
    <col min="7169" max="7169" width="23.28515625" style="8" bestFit="1" customWidth="1"/>
    <col min="7170" max="7170" width="16.28515625" style="8" bestFit="1" customWidth="1"/>
    <col min="7171" max="7171" width="16.140625" style="8" bestFit="1" customWidth="1"/>
    <col min="7172" max="7172" width="9.85546875" style="8" customWidth="1"/>
    <col min="7173" max="7173" width="11.85546875" style="8" bestFit="1" customWidth="1"/>
    <col min="7174" max="7175" width="9" style="8" customWidth="1"/>
    <col min="7176" max="7176" width="9.140625" style="8"/>
    <col min="7177" max="7177" width="16.28515625" style="8" bestFit="1" customWidth="1"/>
    <col min="7178" max="7424" width="9.140625" style="8"/>
    <col min="7425" max="7425" width="23.28515625" style="8" bestFit="1" customWidth="1"/>
    <col min="7426" max="7426" width="16.28515625" style="8" bestFit="1" customWidth="1"/>
    <col min="7427" max="7427" width="16.140625" style="8" bestFit="1" customWidth="1"/>
    <col min="7428" max="7428" width="9.85546875" style="8" customWidth="1"/>
    <col min="7429" max="7429" width="11.85546875" style="8" bestFit="1" customWidth="1"/>
    <col min="7430" max="7431" width="9" style="8" customWidth="1"/>
    <col min="7432" max="7432" width="9.140625" style="8"/>
    <col min="7433" max="7433" width="16.28515625" style="8" bestFit="1" customWidth="1"/>
    <col min="7434" max="7680" width="9.140625" style="8"/>
    <col min="7681" max="7681" width="23.28515625" style="8" bestFit="1" customWidth="1"/>
    <col min="7682" max="7682" width="16.28515625" style="8" bestFit="1" customWidth="1"/>
    <col min="7683" max="7683" width="16.140625" style="8" bestFit="1" customWidth="1"/>
    <col min="7684" max="7684" width="9.85546875" style="8" customWidth="1"/>
    <col min="7685" max="7685" width="11.85546875" style="8" bestFit="1" customWidth="1"/>
    <col min="7686" max="7687" width="9" style="8" customWidth="1"/>
    <col min="7688" max="7688" width="9.140625" style="8"/>
    <col min="7689" max="7689" width="16.28515625" style="8" bestFit="1" customWidth="1"/>
    <col min="7690" max="7936" width="9.140625" style="8"/>
    <col min="7937" max="7937" width="23.28515625" style="8" bestFit="1" customWidth="1"/>
    <col min="7938" max="7938" width="16.28515625" style="8" bestFit="1" customWidth="1"/>
    <col min="7939" max="7939" width="16.140625" style="8" bestFit="1" customWidth="1"/>
    <col min="7940" max="7940" width="9.85546875" style="8" customWidth="1"/>
    <col min="7941" max="7941" width="11.85546875" style="8" bestFit="1" customWidth="1"/>
    <col min="7942" max="7943" width="9" style="8" customWidth="1"/>
    <col min="7944" max="7944" width="9.140625" style="8"/>
    <col min="7945" max="7945" width="16.28515625" style="8" bestFit="1" customWidth="1"/>
    <col min="7946" max="8192" width="9.140625" style="8"/>
    <col min="8193" max="8193" width="23.28515625" style="8" bestFit="1" customWidth="1"/>
    <col min="8194" max="8194" width="16.28515625" style="8" bestFit="1" customWidth="1"/>
    <col min="8195" max="8195" width="16.140625" style="8" bestFit="1" customWidth="1"/>
    <col min="8196" max="8196" width="9.85546875" style="8" customWidth="1"/>
    <col min="8197" max="8197" width="11.85546875" style="8" bestFit="1" customWidth="1"/>
    <col min="8198" max="8199" width="9" style="8" customWidth="1"/>
    <col min="8200" max="8200" width="9.140625" style="8"/>
    <col min="8201" max="8201" width="16.28515625" style="8" bestFit="1" customWidth="1"/>
    <col min="8202" max="8448" width="9.140625" style="8"/>
    <col min="8449" max="8449" width="23.28515625" style="8" bestFit="1" customWidth="1"/>
    <col min="8450" max="8450" width="16.28515625" style="8" bestFit="1" customWidth="1"/>
    <col min="8451" max="8451" width="16.140625" style="8" bestFit="1" customWidth="1"/>
    <col min="8452" max="8452" width="9.85546875" style="8" customWidth="1"/>
    <col min="8453" max="8453" width="11.85546875" style="8" bestFit="1" customWidth="1"/>
    <col min="8454" max="8455" width="9" style="8" customWidth="1"/>
    <col min="8456" max="8456" width="9.140625" style="8"/>
    <col min="8457" max="8457" width="16.28515625" style="8" bestFit="1" customWidth="1"/>
    <col min="8458" max="8704" width="9.140625" style="8"/>
    <col min="8705" max="8705" width="23.28515625" style="8" bestFit="1" customWidth="1"/>
    <col min="8706" max="8706" width="16.28515625" style="8" bestFit="1" customWidth="1"/>
    <col min="8707" max="8707" width="16.140625" style="8" bestFit="1" customWidth="1"/>
    <col min="8708" max="8708" width="9.85546875" style="8" customWidth="1"/>
    <col min="8709" max="8709" width="11.85546875" style="8" bestFit="1" customWidth="1"/>
    <col min="8710" max="8711" width="9" style="8" customWidth="1"/>
    <col min="8712" max="8712" width="9.140625" style="8"/>
    <col min="8713" max="8713" width="16.28515625" style="8" bestFit="1" customWidth="1"/>
    <col min="8714" max="8960" width="9.140625" style="8"/>
    <col min="8961" max="8961" width="23.28515625" style="8" bestFit="1" customWidth="1"/>
    <col min="8962" max="8962" width="16.28515625" style="8" bestFit="1" customWidth="1"/>
    <col min="8963" max="8963" width="16.140625" style="8" bestFit="1" customWidth="1"/>
    <col min="8964" max="8964" width="9.85546875" style="8" customWidth="1"/>
    <col min="8965" max="8965" width="11.85546875" style="8" bestFit="1" customWidth="1"/>
    <col min="8966" max="8967" width="9" style="8" customWidth="1"/>
    <col min="8968" max="8968" width="9.140625" style="8"/>
    <col min="8969" max="8969" width="16.28515625" style="8" bestFit="1" customWidth="1"/>
    <col min="8970" max="9216" width="9.140625" style="8"/>
    <col min="9217" max="9217" width="23.28515625" style="8" bestFit="1" customWidth="1"/>
    <col min="9218" max="9218" width="16.28515625" style="8" bestFit="1" customWidth="1"/>
    <col min="9219" max="9219" width="16.140625" style="8" bestFit="1" customWidth="1"/>
    <col min="9220" max="9220" width="9.85546875" style="8" customWidth="1"/>
    <col min="9221" max="9221" width="11.85546875" style="8" bestFit="1" customWidth="1"/>
    <col min="9222" max="9223" width="9" style="8" customWidth="1"/>
    <col min="9224" max="9224" width="9.140625" style="8"/>
    <col min="9225" max="9225" width="16.28515625" style="8" bestFit="1" customWidth="1"/>
    <col min="9226" max="9472" width="9.140625" style="8"/>
    <col min="9473" max="9473" width="23.28515625" style="8" bestFit="1" customWidth="1"/>
    <col min="9474" max="9474" width="16.28515625" style="8" bestFit="1" customWidth="1"/>
    <col min="9475" max="9475" width="16.140625" style="8" bestFit="1" customWidth="1"/>
    <col min="9476" max="9476" width="9.85546875" style="8" customWidth="1"/>
    <col min="9477" max="9477" width="11.85546875" style="8" bestFit="1" customWidth="1"/>
    <col min="9478" max="9479" width="9" style="8" customWidth="1"/>
    <col min="9480" max="9480" width="9.140625" style="8"/>
    <col min="9481" max="9481" width="16.28515625" style="8" bestFit="1" customWidth="1"/>
    <col min="9482" max="9728" width="9.140625" style="8"/>
    <col min="9729" max="9729" width="23.28515625" style="8" bestFit="1" customWidth="1"/>
    <col min="9730" max="9730" width="16.28515625" style="8" bestFit="1" customWidth="1"/>
    <col min="9731" max="9731" width="16.140625" style="8" bestFit="1" customWidth="1"/>
    <col min="9732" max="9732" width="9.85546875" style="8" customWidth="1"/>
    <col min="9733" max="9733" width="11.85546875" style="8" bestFit="1" customWidth="1"/>
    <col min="9734" max="9735" width="9" style="8" customWidth="1"/>
    <col min="9736" max="9736" width="9.140625" style="8"/>
    <col min="9737" max="9737" width="16.28515625" style="8" bestFit="1" customWidth="1"/>
    <col min="9738" max="9984" width="9.140625" style="8"/>
    <col min="9985" max="9985" width="23.28515625" style="8" bestFit="1" customWidth="1"/>
    <col min="9986" max="9986" width="16.28515625" style="8" bestFit="1" customWidth="1"/>
    <col min="9987" max="9987" width="16.140625" style="8" bestFit="1" customWidth="1"/>
    <col min="9988" max="9988" width="9.85546875" style="8" customWidth="1"/>
    <col min="9989" max="9989" width="11.85546875" style="8" bestFit="1" customWidth="1"/>
    <col min="9990" max="9991" width="9" style="8" customWidth="1"/>
    <col min="9992" max="9992" width="9.140625" style="8"/>
    <col min="9993" max="9993" width="16.28515625" style="8" bestFit="1" customWidth="1"/>
    <col min="9994" max="10240" width="9.140625" style="8"/>
    <col min="10241" max="10241" width="23.28515625" style="8" bestFit="1" customWidth="1"/>
    <col min="10242" max="10242" width="16.28515625" style="8" bestFit="1" customWidth="1"/>
    <col min="10243" max="10243" width="16.140625" style="8" bestFit="1" customWidth="1"/>
    <col min="10244" max="10244" width="9.85546875" style="8" customWidth="1"/>
    <col min="10245" max="10245" width="11.85546875" style="8" bestFit="1" customWidth="1"/>
    <col min="10246" max="10247" width="9" style="8" customWidth="1"/>
    <col min="10248" max="10248" width="9.140625" style="8"/>
    <col min="10249" max="10249" width="16.28515625" style="8" bestFit="1" customWidth="1"/>
    <col min="10250" max="10496" width="9.140625" style="8"/>
    <col min="10497" max="10497" width="23.28515625" style="8" bestFit="1" customWidth="1"/>
    <col min="10498" max="10498" width="16.28515625" style="8" bestFit="1" customWidth="1"/>
    <col min="10499" max="10499" width="16.140625" style="8" bestFit="1" customWidth="1"/>
    <col min="10500" max="10500" width="9.85546875" style="8" customWidth="1"/>
    <col min="10501" max="10501" width="11.85546875" style="8" bestFit="1" customWidth="1"/>
    <col min="10502" max="10503" width="9" style="8" customWidth="1"/>
    <col min="10504" max="10504" width="9.140625" style="8"/>
    <col min="10505" max="10505" width="16.28515625" style="8" bestFit="1" customWidth="1"/>
    <col min="10506" max="10752" width="9.140625" style="8"/>
    <col min="10753" max="10753" width="23.28515625" style="8" bestFit="1" customWidth="1"/>
    <col min="10754" max="10754" width="16.28515625" style="8" bestFit="1" customWidth="1"/>
    <col min="10755" max="10755" width="16.140625" style="8" bestFit="1" customWidth="1"/>
    <col min="10756" max="10756" width="9.85546875" style="8" customWidth="1"/>
    <col min="10757" max="10757" width="11.85546875" style="8" bestFit="1" customWidth="1"/>
    <col min="10758" max="10759" width="9" style="8" customWidth="1"/>
    <col min="10760" max="10760" width="9.140625" style="8"/>
    <col min="10761" max="10761" width="16.28515625" style="8" bestFit="1" customWidth="1"/>
    <col min="10762" max="11008" width="9.140625" style="8"/>
    <col min="11009" max="11009" width="23.28515625" style="8" bestFit="1" customWidth="1"/>
    <col min="11010" max="11010" width="16.28515625" style="8" bestFit="1" customWidth="1"/>
    <col min="11011" max="11011" width="16.140625" style="8" bestFit="1" customWidth="1"/>
    <col min="11012" max="11012" width="9.85546875" style="8" customWidth="1"/>
    <col min="11013" max="11013" width="11.85546875" style="8" bestFit="1" customWidth="1"/>
    <col min="11014" max="11015" width="9" style="8" customWidth="1"/>
    <col min="11016" max="11016" width="9.140625" style="8"/>
    <col min="11017" max="11017" width="16.28515625" style="8" bestFit="1" customWidth="1"/>
    <col min="11018" max="11264" width="9.140625" style="8"/>
    <col min="11265" max="11265" width="23.28515625" style="8" bestFit="1" customWidth="1"/>
    <col min="11266" max="11266" width="16.28515625" style="8" bestFit="1" customWidth="1"/>
    <col min="11267" max="11267" width="16.140625" style="8" bestFit="1" customWidth="1"/>
    <col min="11268" max="11268" width="9.85546875" style="8" customWidth="1"/>
    <col min="11269" max="11269" width="11.85546875" style="8" bestFit="1" customWidth="1"/>
    <col min="11270" max="11271" width="9" style="8" customWidth="1"/>
    <col min="11272" max="11272" width="9.140625" style="8"/>
    <col min="11273" max="11273" width="16.28515625" style="8" bestFit="1" customWidth="1"/>
    <col min="11274" max="11520" width="9.140625" style="8"/>
    <col min="11521" max="11521" width="23.28515625" style="8" bestFit="1" customWidth="1"/>
    <col min="11522" max="11522" width="16.28515625" style="8" bestFit="1" customWidth="1"/>
    <col min="11523" max="11523" width="16.140625" style="8" bestFit="1" customWidth="1"/>
    <col min="11524" max="11524" width="9.85546875" style="8" customWidth="1"/>
    <col min="11525" max="11525" width="11.85546875" style="8" bestFit="1" customWidth="1"/>
    <col min="11526" max="11527" width="9" style="8" customWidth="1"/>
    <col min="11528" max="11528" width="9.140625" style="8"/>
    <col min="11529" max="11529" width="16.28515625" style="8" bestFit="1" customWidth="1"/>
    <col min="11530" max="11776" width="9.140625" style="8"/>
    <col min="11777" max="11777" width="23.28515625" style="8" bestFit="1" customWidth="1"/>
    <col min="11778" max="11778" width="16.28515625" style="8" bestFit="1" customWidth="1"/>
    <col min="11779" max="11779" width="16.140625" style="8" bestFit="1" customWidth="1"/>
    <col min="11780" max="11780" width="9.85546875" style="8" customWidth="1"/>
    <col min="11781" max="11781" width="11.85546875" style="8" bestFit="1" customWidth="1"/>
    <col min="11782" max="11783" width="9" style="8" customWidth="1"/>
    <col min="11784" max="11784" width="9.140625" style="8"/>
    <col min="11785" max="11785" width="16.28515625" style="8" bestFit="1" customWidth="1"/>
    <col min="11786" max="12032" width="9.140625" style="8"/>
    <col min="12033" max="12033" width="23.28515625" style="8" bestFit="1" customWidth="1"/>
    <col min="12034" max="12034" width="16.28515625" style="8" bestFit="1" customWidth="1"/>
    <col min="12035" max="12035" width="16.140625" style="8" bestFit="1" customWidth="1"/>
    <col min="12036" max="12036" width="9.85546875" style="8" customWidth="1"/>
    <col min="12037" max="12037" width="11.85546875" style="8" bestFit="1" customWidth="1"/>
    <col min="12038" max="12039" width="9" style="8" customWidth="1"/>
    <col min="12040" max="12040" width="9.140625" style="8"/>
    <col min="12041" max="12041" width="16.28515625" style="8" bestFit="1" customWidth="1"/>
    <col min="12042" max="12288" width="9.140625" style="8"/>
    <col min="12289" max="12289" width="23.28515625" style="8" bestFit="1" customWidth="1"/>
    <col min="12290" max="12290" width="16.28515625" style="8" bestFit="1" customWidth="1"/>
    <col min="12291" max="12291" width="16.140625" style="8" bestFit="1" customWidth="1"/>
    <col min="12292" max="12292" width="9.85546875" style="8" customWidth="1"/>
    <col min="12293" max="12293" width="11.85546875" style="8" bestFit="1" customWidth="1"/>
    <col min="12294" max="12295" width="9" style="8" customWidth="1"/>
    <col min="12296" max="12296" width="9.140625" style="8"/>
    <col min="12297" max="12297" width="16.28515625" style="8" bestFit="1" customWidth="1"/>
    <col min="12298" max="12544" width="9.140625" style="8"/>
    <col min="12545" max="12545" width="23.28515625" style="8" bestFit="1" customWidth="1"/>
    <col min="12546" max="12546" width="16.28515625" style="8" bestFit="1" customWidth="1"/>
    <col min="12547" max="12547" width="16.140625" style="8" bestFit="1" customWidth="1"/>
    <col min="12548" max="12548" width="9.85546875" style="8" customWidth="1"/>
    <col min="12549" max="12549" width="11.85546875" style="8" bestFit="1" customWidth="1"/>
    <col min="12550" max="12551" width="9" style="8" customWidth="1"/>
    <col min="12552" max="12552" width="9.140625" style="8"/>
    <col min="12553" max="12553" width="16.28515625" style="8" bestFit="1" customWidth="1"/>
    <col min="12554" max="12800" width="9.140625" style="8"/>
    <col min="12801" max="12801" width="23.28515625" style="8" bestFit="1" customWidth="1"/>
    <col min="12802" max="12802" width="16.28515625" style="8" bestFit="1" customWidth="1"/>
    <col min="12803" max="12803" width="16.140625" style="8" bestFit="1" customWidth="1"/>
    <col min="12804" max="12804" width="9.85546875" style="8" customWidth="1"/>
    <col min="12805" max="12805" width="11.85546875" style="8" bestFit="1" customWidth="1"/>
    <col min="12806" max="12807" width="9" style="8" customWidth="1"/>
    <col min="12808" max="12808" width="9.140625" style="8"/>
    <col min="12809" max="12809" width="16.28515625" style="8" bestFit="1" customWidth="1"/>
    <col min="12810" max="13056" width="9.140625" style="8"/>
    <col min="13057" max="13057" width="23.28515625" style="8" bestFit="1" customWidth="1"/>
    <col min="13058" max="13058" width="16.28515625" style="8" bestFit="1" customWidth="1"/>
    <col min="13059" max="13059" width="16.140625" style="8" bestFit="1" customWidth="1"/>
    <col min="13060" max="13060" width="9.85546875" style="8" customWidth="1"/>
    <col min="13061" max="13061" width="11.85546875" style="8" bestFit="1" customWidth="1"/>
    <col min="13062" max="13063" width="9" style="8" customWidth="1"/>
    <col min="13064" max="13064" width="9.140625" style="8"/>
    <col min="13065" max="13065" width="16.28515625" style="8" bestFit="1" customWidth="1"/>
    <col min="13066" max="13312" width="9.140625" style="8"/>
    <col min="13313" max="13313" width="23.28515625" style="8" bestFit="1" customWidth="1"/>
    <col min="13314" max="13314" width="16.28515625" style="8" bestFit="1" customWidth="1"/>
    <col min="13315" max="13315" width="16.140625" style="8" bestFit="1" customWidth="1"/>
    <col min="13316" max="13316" width="9.85546875" style="8" customWidth="1"/>
    <col min="13317" max="13317" width="11.85546875" style="8" bestFit="1" customWidth="1"/>
    <col min="13318" max="13319" width="9" style="8" customWidth="1"/>
    <col min="13320" max="13320" width="9.140625" style="8"/>
    <col min="13321" max="13321" width="16.28515625" style="8" bestFit="1" customWidth="1"/>
    <col min="13322" max="13568" width="9.140625" style="8"/>
    <col min="13569" max="13569" width="23.28515625" style="8" bestFit="1" customWidth="1"/>
    <col min="13570" max="13570" width="16.28515625" style="8" bestFit="1" customWidth="1"/>
    <col min="13571" max="13571" width="16.140625" style="8" bestFit="1" customWidth="1"/>
    <col min="13572" max="13572" width="9.85546875" style="8" customWidth="1"/>
    <col min="13573" max="13573" width="11.85546875" style="8" bestFit="1" customWidth="1"/>
    <col min="13574" max="13575" width="9" style="8" customWidth="1"/>
    <col min="13576" max="13576" width="9.140625" style="8"/>
    <col min="13577" max="13577" width="16.28515625" style="8" bestFit="1" customWidth="1"/>
    <col min="13578" max="13824" width="9.140625" style="8"/>
    <col min="13825" max="13825" width="23.28515625" style="8" bestFit="1" customWidth="1"/>
    <col min="13826" max="13826" width="16.28515625" style="8" bestFit="1" customWidth="1"/>
    <col min="13827" max="13827" width="16.140625" style="8" bestFit="1" customWidth="1"/>
    <col min="13828" max="13828" width="9.85546875" style="8" customWidth="1"/>
    <col min="13829" max="13829" width="11.85546875" style="8" bestFit="1" customWidth="1"/>
    <col min="13830" max="13831" width="9" style="8" customWidth="1"/>
    <col min="13832" max="13832" width="9.140625" style="8"/>
    <col min="13833" max="13833" width="16.28515625" style="8" bestFit="1" customWidth="1"/>
    <col min="13834" max="14080" width="9.140625" style="8"/>
    <col min="14081" max="14081" width="23.28515625" style="8" bestFit="1" customWidth="1"/>
    <col min="14082" max="14082" width="16.28515625" style="8" bestFit="1" customWidth="1"/>
    <col min="14083" max="14083" width="16.140625" style="8" bestFit="1" customWidth="1"/>
    <col min="14084" max="14084" width="9.85546875" style="8" customWidth="1"/>
    <col min="14085" max="14085" width="11.85546875" style="8" bestFit="1" customWidth="1"/>
    <col min="14086" max="14087" width="9" style="8" customWidth="1"/>
    <col min="14088" max="14088" width="9.140625" style="8"/>
    <col min="14089" max="14089" width="16.28515625" style="8" bestFit="1" customWidth="1"/>
    <col min="14090" max="14336" width="9.140625" style="8"/>
    <col min="14337" max="14337" width="23.28515625" style="8" bestFit="1" customWidth="1"/>
    <col min="14338" max="14338" width="16.28515625" style="8" bestFit="1" customWidth="1"/>
    <col min="14339" max="14339" width="16.140625" style="8" bestFit="1" customWidth="1"/>
    <col min="14340" max="14340" width="9.85546875" style="8" customWidth="1"/>
    <col min="14341" max="14341" width="11.85546875" style="8" bestFit="1" customWidth="1"/>
    <col min="14342" max="14343" width="9" style="8" customWidth="1"/>
    <col min="14344" max="14344" width="9.140625" style="8"/>
    <col min="14345" max="14345" width="16.28515625" style="8" bestFit="1" customWidth="1"/>
    <col min="14346" max="14592" width="9.140625" style="8"/>
    <col min="14593" max="14593" width="23.28515625" style="8" bestFit="1" customWidth="1"/>
    <col min="14594" max="14594" width="16.28515625" style="8" bestFit="1" customWidth="1"/>
    <col min="14595" max="14595" width="16.140625" style="8" bestFit="1" customWidth="1"/>
    <col min="14596" max="14596" width="9.85546875" style="8" customWidth="1"/>
    <col min="14597" max="14597" width="11.85546875" style="8" bestFit="1" customWidth="1"/>
    <col min="14598" max="14599" width="9" style="8" customWidth="1"/>
    <col min="14600" max="14600" width="9.140625" style="8"/>
    <col min="14601" max="14601" width="16.28515625" style="8" bestFit="1" customWidth="1"/>
    <col min="14602" max="14848" width="9.140625" style="8"/>
    <col min="14849" max="14849" width="23.28515625" style="8" bestFit="1" customWidth="1"/>
    <col min="14850" max="14850" width="16.28515625" style="8" bestFit="1" customWidth="1"/>
    <col min="14851" max="14851" width="16.140625" style="8" bestFit="1" customWidth="1"/>
    <col min="14852" max="14852" width="9.85546875" style="8" customWidth="1"/>
    <col min="14853" max="14853" width="11.85546875" style="8" bestFit="1" customWidth="1"/>
    <col min="14854" max="14855" width="9" style="8" customWidth="1"/>
    <col min="14856" max="14856" width="9.140625" style="8"/>
    <col min="14857" max="14857" width="16.28515625" style="8" bestFit="1" customWidth="1"/>
    <col min="14858" max="15104" width="9.140625" style="8"/>
    <col min="15105" max="15105" width="23.28515625" style="8" bestFit="1" customWidth="1"/>
    <col min="15106" max="15106" width="16.28515625" style="8" bestFit="1" customWidth="1"/>
    <col min="15107" max="15107" width="16.140625" style="8" bestFit="1" customWidth="1"/>
    <col min="15108" max="15108" width="9.85546875" style="8" customWidth="1"/>
    <col min="15109" max="15109" width="11.85546875" style="8" bestFit="1" customWidth="1"/>
    <col min="15110" max="15111" width="9" style="8" customWidth="1"/>
    <col min="15112" max="15112" width="9.140625" style="8"/>
    <col min="15113" max="15113" width="16.28515625" style="8" bestFit="1" customWidth="1"/>
    <col min="15114" max="15360" width="9.140625" style="8"/>
    <col min="15361" max="15361" width="23.28515625" style="8" bestFit="1" customWidth="1"/>
    <col min="15362" max="15362" width="16.28515625" style="8" bestFit="1" customWidth="1"/>
    <col min="15363" max="15363" width="16.140625" style="8" bestFit="1" customWidth="1"/>
    <col min="15364" max="15364" width="9.85546875" style="8" customWidth="1"/>
    <col min="15365" max="15365" width="11.85546875" style="8" bestFit="1" customWidth="1"/>
    <col min="15366" max="15367" width="9" style="8" customWidth="1"/>
    <col min="15368" max="15368" width="9.140625" style="8"/>
    <col min="15369" max="15369" width="16.28515625" style="8" bestFit="1" customWidth="1"/>
    <col min="15370" max="15616" width="9.140625" style="8"/>
    <col min="15617" max="15617" width="23.28515625" style="8" bestFit="1" customWidth="1"/>
    <col min="15618" max="15618" width="16.28515625" style="8" bestFit="1" customWidth="1"/>
    <col min="15619" max="15619" width="16.140625" style="8" bestFit="1" customWidth="1"/>
    <col min="15620" max="15620" width="9.85546875" style="8" customWidth="1"/>
    <col min="15621" max="15621" width="11.85546875" style="8" bestFit="1" customWidth="1"/>
    <col min="15622" max="15623" width="9" style="8" customWidth="1"/>
    <col min="15624" max="15624" width="9.140625" style="8"/>
    <col min="15625" max="15625" width="16.28515625" style="8" bestFit="1" customWidth="1"/>
    <col min="15626" max="15872" width="9.140625" style="8"/>
    <col min="15873" max="15873" width="23.28515625" style="8" bestFit="1" customWidth="1"/>
    <col min="15874" max="15874" width="16.28515625" style="8" bestFit="1" customWidth="1"/>
    <col min="15875" max="15875" width="16.140625" style="8" bestFit="1" customWidth="1"/>
    <col min="15876" max="15876" width="9.85546875" style="8" customWidth="1"/>
    <col min="15877" max="15877" width="11.85546875" style="8" bestFit="1" customWidth="1"/>
    <col min="15878" max="15879" width="9" style="8" customWidth="1"/>
    <col min="15880" max="15880" width="9.140625" style="8"/>
    <col min="15881" max="15881" width="16.28515625" style="8" bestFit="1" customWidth="1"/>
    <col min="15882" max="16128" width="9.140625" style="8"/>
    <col min="16129" max="16129" width="23.28515625" style="8" bestFit="1" customWidth="1"/>
    <col min="16130" max="16130" width="16.28515625" style="8" bestFit="1" customWidth="1"/>
    <col min="16131" max="16131" width="16.140625" style="8" bestFit="1" customWidth="1"/>
    <col min="16132" max="16132" width="9.85546875" style="8" customWidth="1"/>
    <col min="16133" max="16133" width="11.85546875" style="8" bestFit="1" customWidth="1"/>
    <col min="16134" max="16135" width="9" style="8" customWidth="1"/>
    <col min="16136" max="16136" width="9.140625" style="8"/>
    <col min="16137" max="16137" width="16.28515625" style="8" bestFit="1" customWidth="1"/>
    <col min="16138" max="16384" width="9.140625" style="8"/>
  </cols>
  <sheetData>
    <row r="1" spans="1:9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18" t="s">
        <v>101</v>
      </c>
      <c r="I2" s="18" t="s">
        <v>10</v>
      </c>
    </row>
    <row r="3" spans="1:9" ht="40.5">
      <c r="A3" s="25" t="s">
        <v>213</v>
      </c>
      <c r="B3" s="25" t="s">
        <v>214</v>
      </c>
      <c r="C3" s="25" t="s">
        <v>215</v>
      </c>
      <c r="D3" s="25" t="s">
        <v>92</v>
      </c>
      <c r="E3" s="26" t="s">
        <v>216</v>
      </c>
      <c r="F3" s="25" t="s">
        <v>55</v>
      </c>
      <c r="G3" s="26" t="s">
        <v>60</v>
      </c>
      <c r="H3" s="24">
        <f>E3*G3</f>
        <v>1283</v>
      </c>
      <c r="I3" s="24" t="s">
        <v>217</v>
      </c>
    </row>
    <row r="4" spans="1:9" ht="40.5">
      <c r="A4" s="25" t="s">
        <v>218</v>
      </c>
      <c r="B4" s="25" t="s">
        <v>219</v>
      </c>
      <c r="C4" s="25" t="s">
        <v>172</v>
      </c>
      <c r="D4" s="25" t="s">
        <v>99</v>
      </c>
      <c r="E4" s="26" t="s">
        <v>220</v>
      </c>
      <c r="F4" s="25" t="s">
        <v>55</v>
      </c>
      <c r="G4" s="26" t="s">
        <v>56</v>
      </c>
      <c r="H4" s="24">
        <f t="shared" ref="H4:H11" si="0">E4*G4</f>
        <v>3592</v>
      </c>
      <c r="I4" s="24" t="s">
        <v>217</v>
      </c>
    </row>
    <row r="5" spans="1:9" ht="54">
      <c r="A5" s="25" t="s">
        <v>221</v>
      </c>
      <c r="B5" s="25" t="s">
        <v>222</v>
      </c>
      <c r="C5" s="25" t="s">
        <v>223</v>
      </c>
      <c r="D5" s="25" t="s">
        <v>99</v>
      </c>
      <c r="E5" s="26" t="s">
        <v>224</v>
      </c>
      <c r="F5" s="25" t="s">
        <v>55</v>
      </c>
      <c r="G5" s="26" t="s">
        <v>60</v>
      </c>
      <c r="H5" s="24">
        <f t="shared" si="0"/>
        <v>1233</v>
      </c>
      <c r="I5" s="24" t="s">
        <v>217</v>
      </c>
    </row>
    <row r="6" spans="1:9" ht="54">
      <c r="A6" s="25" t="s">
        <v>225</v>
      </c>
      <c r="B6" s="25" t="s">
        <v>226</v>
      </c>
      <c r="C6" s="25" t="s">
        <v>227</v>
      </c>
      <c r="D6" s="25" t="s">
        <v>99</v>
      </c>
      <c r="E6" s="26" t="s">
        <v>228</v>
      </c>
      <c r="F6" s="25" t="s">
        <v>55</v>
      </c>
      <c r="G6" s="26" t="s">
        <v>56</v>
      </c>
      <c r="H6" s="24">
        <f t="shared" si="0"/>
        <v>1900</v>
      </c>
      <c r="I6" s="24" t="s">
        <v>217</v>
      </c>
    </row>
    <row r="7" spans="1:9" ht="54">
      <c r="A7" s="25" t="s">
        <v>229</v>
      </c>
      <c r="B7" s="25" t="s">
        <v>230</v>
      </c>
      <c r="C7" s="25" t="s">
        <v>231</v>
      </c>
      <c r="D7" s="25" t="s">
        <v>99</v>
      </c>
      <c r="E7" s="26" t="s">
        <v>232</v>
      </c>
      <c r="F7" s="25" t="s">
        <v>55</v>
      </c>
      <c r="G7" s="26" t="s">
        <v>60</v>
      </c>
      <c r="H7" s="24">
        <f t="shared" si="0"/>
        <v>1006</v>
      </c>
      <c r="I7" s="24" t="s">
        <v>217</v>
      </c>
    </row>
    <row r="8" spans="1:9">
      <c r="A8" s="25" t="s">
        <v>233</v>
      </c>
      <c r="B8" s="25" t="s">
        <v>234</v>
      </c>
      <c r="C8" s="25" t="s">
        <v>235</v>
      </c>
      <c r="D8" s="25" t="s">
        <v>80</v>
      </c>
      <c r="E8" s="26" t="s">
        <v>57</v>
      </c>
      <c r="F8" s="25" t="s">
        <v>55</v>
      </c>
      <c r="G8" s="26" t="s">
        <v>60</v>
      </c>
      <c r="H8" s="24">
        <f t="shared" si="0"/>
        <v>65</v>
      </c>
      <c r="I8" s="24" t="s">
        <v>236</v>
      </c>
    </row>
    <row r="9" spans="1:9">
      <c r="A9" s="25" t="s">
        <v>237</v>
      </c>
      <c r="B9" s="25" t="s">
        <v>238</v>
      </c>
      <c r="C9" s="25" t="s">
        <v>239</v>
      </c>
      <c r="D9" s="25" t="s">
        <v>240</v>
      </c>
      <c r="E9" s="26" t="s">
        <v>241</v>
      </c>
      <c r="F9" s="25" t="s">
        <v>55</v>
      </c>
      <c r="G9" s="26" t="s">
        <v>56</v>
      </c>
      <c r="H9" s="24">
        <f t="shared" si="0"/>
        <v>64</v>
      </c>
      <c r="I9" s="24" t="s">
        <v>238</v>
      </c>
    </row>
    <row r="10" spans="1:9" ht="27">
      <c r="A10" s="25" t="s">
        <v>242</v>
      </c>
      <c r="B10" s="25" t="s">
        <v>243</v>
      </c>
      <c r="C10" s="25" t="s">
        <v>244</v>
      </c>
      <c r="D10" s="25" t="s">
        <v>87</v>
      </c>
      <c r="E10" s="26" t="s">
        <v>245</v>
      </c>
      <c r="F10" s="25" t="s">
        <v>55</v>
      </c>
      <c r="G10" s="26" t="s">
        <v>60</v>
      </c>
      <c r="H10" s="24">
        <f t="shared" si="0"/>
        <v>260</v>
      </c>
      <c r="I10" s="25" t="s">
        <v>243</v>
      </c>
    </row>
    <row r="11" spans="1:9" ht="54">
      <c r="A11" s="25" t="s">
        <v>246</v>
      </c>
      <c r="B11" s="25" t="s">
        <v>247</v>
      </c>
      <c r="C11" s="25" t="s">
        <v>248</v>
      </c>
      <c r="D11" s="25" t="s">
        <v>80</v>
      </c>
      <c r="E11" s="26" t="s">
        <v>249</v>
      </c>
      <c r="F11" s="25" t="s">
        <v>55</v>
      </c>
      <c r="G11" s="26" t="s">
        <v>60</v>
      </c>
      <c r="H11" s="24">
        <f t="shared" si="0"/>
        <v>1008</v>
      </c>
      <c r="I11" s="24" t="s">
        <v>217</v>
      </c>
    </row>
    <row r="12" spans="1:9">
      <c r="A12" s="10"/>
      <c r="B12" s="10"/>
      <c r="C12" s="10"/>
      <c r="D12" s="10"/>
      <c r="E12" s="10"/>
      <c r="F12" s="10"/>
      <c r="G12" s="24">
        <v>12</v>
      </c>
      <c r="H12" s="27">
        <f>SUM(H3:H11)</f>
        <v>10411</v>
      </c>
      <c r="I12" s="10"/>
    </row>
    <row r="13" spans="1:9" s="29" customFormat="1" ht="13.5">
      <c r="A13" s="28" t="s">
        <v>73</v>
      </c>
      <c r="B13" s="29" t="s">
        <v>250</v>
      </c>
      <c r="E13" s="28" t="s">
        <v>73</v>
      </c>
    </row>
    <row r="14" spans="1:9" s="29" customFormat="1" ht="13.5">
      <c r="A14" s="28" t="s">
        <v>74</v>
      </c>
      <c r="E14" s="28" t="s">
        <v>74</v>
      </c>
    </row>
    <row r="15" spans="1:9" s="29" customFormat="1" ht="13.5">
      <c r="A15" s="28" t="s">
        <v>75</v>
      </c>
      <c r="E15" s="28" t="s">
        <v>75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selection sqref="A1:XFD1048576"/>
    </sheetView>
  </sheetViews>
  <sheetFormatPr defaultRowHeight="13.5"/>
  <cols>
    <col min="1" max="1" width="37" style="29" customWidth="1"/>
    <col min="2" max="2" width="31.140625" style="29" customWidth="1"/>
    <col min="3" max="3" width="16.140625" style="29" bestFit="1" customWidth="1"/>
    <col min="4" max="4" width="9.7109375" style="29" customWidth="1"/>
    <col min="5" max="5" width="6.7109375" style="29" bestFit="1" customWidth="1"/>
    <col min="6" max="6" width="7.42578125" style="29" bestFit="1" customWidth="1"/>
    <col min="7" max="7" width="5.28515625" style="29" bestFit="1" customWidth="1"/>
    <col min="8" max="8" width="10.140625" style="29" customWidth="1"/>
    <col min="9" max="9" width="19.7109375" style="29" bestFit="1" customWidth="1"/>
    <col min="10" max="256" width="9.140625" style="29"/>
    <col min="257" max="257" width="37" style="29" customWidth="1"/>
    <col min="258" max="258" width="31.140625" style="29" customWidth="1"/>
    <col min="259" max="259" width="16.140625" style="29" bestFit="1" customWidth="1"/>
    <col min="260" max="260" width="9.7109375" style="29" customWidth="1"/>
    <col min="261" max="261" width="6.7109375" style="29" bestFit="1" customWidth="1"/>
    <col min="262" max="262" width="7.42578125" style="29" bestFit="1" customWidth="1"/>
    <col min="263" max="263" width="5.28515625" style="29" bestFit="1" customWidth="1"/>
    <col min="264" max="264" width="10.140625" style="29" customWidth="1"/>
    <col min="265" max="265" width="19.7109375" style="29" bestFit="1" customWidth="1"/>
    <col min="266" max="512" width="9.140625" style="29"/>
    <col min="513" max="513" width="37" style="29" customWidth="1"/>
    <col min="514" max="514" width="31.140625" style="29" customWidth="1"/>
    <col min="515" max="515" width="16.140625" style="29" bestFit="1" customWidth="1"/>
    <col min="516" max="516" width="9.7109375" style="29" customWidth="1"/>
    <col min="517" max="517" width="6.7109375" style="29" bestFit="1" customWidth="1"/>
    <col min="518" max="518" width="7.42578125" style="29" bestFit="1" customWidth="1"/>
    <col min="519" max="519" width="5.28515625" style="29" bestFit="1" customWidth="1"/>
    <col min="520" max="520" width="10.140625" style="29" customWidth="1"/>
    <col min="521" max="521" width="19.7109375" style="29" bestFit="1" customWidth="1"/>
    <col min="522" max="768" width="9.140625" style="29"/>
    <col min="769" max="769" width="37" style="29" customWidth="1"/>
    <col min="770" max="770" width="31.140625" style="29" customWidth="1"/>
    <col min="771" max="771" width="16.140625" style="29" bestFit="1" customWidth="1"/>
    <col min="772" max="772" width="9.7109375" style="29" customWidth="1"/>
    <col min="773" max="773" width="6.7109375" style="29" bestFit="1" customWidth="1"/>
    <col min="774" max="774" width="7.42578125" style="29" bestFit="1" customWidth="1"/>
    <col min="775" max="775" width="5.28515625" style="29" bestFit="1" customWidth="1"/>
    <col min="776" max="776" width="10.140625" style="29" customWidth="1"/>
    <col min="777" max="777" width="19.7109375" style="29" bestFit="1" customWidth="1"/>
    <col min="778" max="1024" width="9.140625" style="29"/>
    <col min="1025" max="1025" width="37" style="29" customWidth="1"/>
    <col min="1026" max="1026" width="31.140625" style="29" customWidth="1"/>
    <col min="1027" max="1027" width="16.140625" style="29" bestFit="1" customWidth="1"/>
    <col min="1028" max="1028" width="9.7109375" style="29" customWidth="1"/>
    <col min="1029" max="1029" width="6.7109375" style="29" bestFit="1" customWidth="1"/>
    <col min="1030" max="1030" width="7.42578125" style="29" bestFit="1" customWidth="1"/>
    <col min="1031" max="1031" width="5.28515625" style="29" bestFit="1" customWidth="1"/>
    <col min="1032" max="1032" width="10.140625" style="29" customWidth="1"/>
    <col min="1033" max="1033" width="19.7109375" style="29" bestFit="1" customWidth="1"/>
    <col min="1034" max="1280" width="9.140625" style="29"/>
    <col min="1281" max="1281" width="37" style="29" customWidth="1"/>
    <col min="1282" max="1282" width="31.140625" style="29" customWidth="1"/>
    <col min="1283" max="1283" width="16.140625" style="29" bestFit="1" customWidth="1"/>
    <col min="1284" max="1284" width="9.7109375" style="29" customWidth="1"/>
    <col min="1285" max="1285" width="6.7109375" style="29" bestFit="1" customWidth="1"/>
    <col min="1286" max="1286" width="7.42578125" style="29" bestFit="1" customWidth="1"/>
    <col min="1287" max="1287" width="5.28515625" style="29" bestFit="1" customWidth="1"/>
    <col min="1288" max="1288" width="10.140625" style="29" customWidth="1"/>
    <col min="1289" max="1289" width="19.7109375" style="29" bestFit="1" customWidth="1"/>
    <col min="1290" max="1536" width="9.140625" style="29"/>
    <col min="1537" max="1537" width="37" style="29" customWidth="1"/>
    <col min="1538" max="1538" width="31.140625" style="29" customWidth="1"/>
    <col min="1539" max="1539" width="16.140625" style="29" bestFit="1" customWidth="1"/>
    <col min="1540" max="1540" width="9.7109375" style="29" customWidth="1"/>
    <col min="1541" max="1541" width="6.7109375" style="29" bestFit="1" customWidth="1"/>
    <col min="1542" max="1542" width="7.42578125" style="29" bestFit="1" customWidth="1"/>
    <col min="1543" max="1543" width="5.28515625" style="29" bestFit="1" customWidth="1"/>
    <col min="1544" max="1544" width="10.140625" style="29" customWidth="1"/>
    <col min="1545" max="1545" width="19.7109375" style="29" bestFit="1" customWidth="1"/>
    <col min="1546" max="1792" width="9.140625" style="29"/>
    <col min="1793" max="1793" width="37" style="29" customWidth="1"/>
    <col min="1794" max="1794" width="31.140625" style="29" customWidth="1"/>
    <col min="1795" max="1795" width="16.140625" style="29" bestFit="1" customWidth="1"/>
    <col min="1796" max="1796" width="9.7109375" style="29" customWidth="1"/>
    <col min="1797" max="1797" width="6.7109375" style="29" bestFit="1" customWidth="1"/>
    <col min="1798" max="1798" width="7.42578125" style="29" bestFit="1" customWidth="1"/>
    <col min="1799" max="1799" width="5.28515625" style="29" bestFit="1" customWidth="1"/>
    <col min="1800" max="1800" width="10.140625" style="29" customWidth="1"/>
    <col min="1801" max="1801" width="19.7109375" style="29" bestFit="1" customWidth="1"/>
    <col min="1802" max="2048" width="9.140625" style="29"/>
    <col min="2049" max="2049" width="37" style="29" customWidth="1"/>
    <col min="2050" max="2050" width="31.140625" style="29" customWidth="1"/>
    <col min="2051" max="2051" width="16.140625" style="29" bestFit="1" customWidth="1"/>
    <col min="2052" max="2052" width="9.7109375" style="29" customWidth="1"/>
    <col min="2053" max="2053" width="6.7109375" style="29" bestFit="1" customWidth="1"/>
    <col min="2054" max="2054" width="7.42578125" style="29" bestFit="1" customWidth="1"/>
    <col min="2055" max="2055" width="5.28515625" style="29" bestFit="1" customWidth="1"/>
    <col min="2056" max="2056" width="10.140625" style="29" customWidth="1"/>
    <col min="2057" max="2057" width="19.7109375" style="29" bestFit="1" customWidth="1"/>
    <col min="2058" max="2304" width="9.140625" style="29"/>
    <col min="2305" max="2305" width="37" style="29" customWidth="1"/>
    <col min="2306" max="2306" width="31.140625" style="29" customWidth="1"/>
    <col min="2307" max="2307" width="16.140625" style="29" bestFit="1" customWidth="1"/>
    <col min="2308" max="2308" width="9.7109375" style="29" customWidth="1"/>
    <col min="2309" max="2309" width="6.7109375" style="29" bestFit="1" customWidth="1"/>
    <col min="2310" max="2310" width="7.42578125" style="29" bestFit="1" customWidth="1"/>
    <col min="2311" max="2311" width="5.28515625" style="29" bestFit="1" customWidth="1"/>
    <col min="2312" max="2312" width="10.140625" style="29" customWidth="1"/>
    <col min="2313" max="2313" width="19.7109375" style="29" bestFit="1" customWidth="1"/>
    <col min="2314" max="2560" width="9.140625" style="29"/>
    <col min="2561" max="2561" width="37" style="29" customWidth="1"/>
    <col min="2562" max="2562" width="31.140625" style="29" customWidth="1"/>
    <col min="2563" max="2563" width="16.140625" style="29" bestFit="1" customWidth="1"/>
    <col min="2564" max="2564" width="9.7109375" style="29" customWidth="1"/>
    <col min="2565" max="2565" width="6.7109375" style="29" bestFit="1" customWidth="1"/>
    <col min="2566" max="2566" width="7.42578125" style="29" bestFit="1" customWidth="1"/>
    <col min="2567" max="2567" width="5.28515625" style="29" bestFit="1" customWidth="1"/>
    <col min="2568" max="2568" width="10.140625" style="29" customWidth="1"/>
    <col min="2569" max="2569" width="19.7109375" style="29" bestFit="1" customWidth="1"/>
    <col min="2570" max="2816" width="9.140625" style="29"/>
    <col min="2817" max="2817" width="37" style="29" customWidth="1"/>
    <col min="2818" max="2818" width="31.140625" style="29" customWidth="1"/>
    <col min="2819" max="2819" width="16.140625" style="29" bestFit="1" customWidth="1"/>
    <col min="2820" max="2820" width="9.7109375" style="29" customWidth="1"/>
    <col min="2821" max="2821" width="6.7109375" style="29" bestFit="1" customWidth="1"/>
    <col min="2822" max="2822" width="7.42578125" style="29" bestFit="1" customWidth="1"/>
    <col min="2823" max="2823" width="5.28515625" style="29" bestFit="1" customWidth="1"/>
    <col min="2824" max="2824" width="10.140625" style="29" customWidth="1"/>
    <col min="2825" max="2825" width="19.7109375" style="29" bestFit="1" customWidth="1"/>
    <col min="2826" max="3072" width="9.140625" style="29"/>
    <col min="3073" max="3073" width="37" style="29" customWidth="1"/>
    <col min="3074" max="3074" width="31.140625" style="29" customWidth="1"/>
    <col min="3075" max="3075" width="16.140625" style="29" bestFit="1" customWidth="1"/>
    <col min="3076" max="3076" width="9.7109375" style="29" customWidth="1"/>
    <col min="3077" max="3077" width="6.7109375" style="29" bestFit="1" customWidth="1"/>
    <col min="3078" max="3078" width="7.42578125" style="29" bestFit="1" customWidth="1"/>
    <col min="3079" max="3079" width="5.28515625" style="29" bestFit="1" customWidth="1"/>
    <col min="3080" max="3080" width="10.140625" style="29" customWidth="1"/>
    <col min="3081" max="3081" width="19.7109375" style="29" bestFit="1" customWidth="1"/>
    <col min="3082" max="3328" width="9.140625" style="29"/>
    <col min="3329" max="3329" width="37" style="29" customWidth="1"/>
    <col min="3330" max="3330" width="31.140625" style="29" customWidth="1"/>
    <col min="3331" max="3331" width="16.140625" style="29" bestFit="1" customWidth="1"/>
    <col min="3332" max="3332" width="9.7109375" style="29" customWidth="1"/>
    <col min="3333" max="3333" width="6.7109375" style="29" bestFit="1" customWidth="1"/>
    <col min="3334" max="3334" width="7.42578125" style="29" bestFit="1" customWidth="1"/>
    <col min="3335" max="3335" width="5.28515625" style="29" bestFit="1" customWidth="1"/>
    <col min="3336" max="3336" width="10.140625" style="29" customWidth="1"/>
    <col min="3337" max="3337" width="19.7109375" style="29" bestFit="1" customWidth="1"/>
    <col min="3338" max="3584" width="9.140625" style="29"/>
    <col min="3585" max="3585" width="37" style="29" customWidth="1"/>
    <col min="3586" max="3586" width="31.140625" style="29" customWidth="1"/>
    <col min="3587" max="3587" width="16.140625" style="29" bestFit="1" customWidth="1"/>
    <col min="3588" max="3588" width="9.7109375" style="29" customWidth="1"/>
    <col min="3589" max="3589" width="6.7109375" style="29" bestFit="1" customWidth="1"/>
    <col min="3590" max="3590" width="7.42578125" style="29" bestFit="1" customWidth="1"/>
    <col min="3591" max="3591" width="5.28515625" style="29" bestFit="1" customWidth="1"/>
    <col min="3592" max="3592" width="10.140625" style="29" customWidth="1"/>
    <col min="3593" max="3593" width="19.7109375" style="29" bestFit="1" customWidth="1"/>
    <col min="3594" max="3840" width="9.140625" style="29"/>
    <col min="3841" max="3841" width="37" style="29" customWidth="1"/>
    <col min="3842" max="3842" width="31.140625" style="29" customWidth="1"/>
    <col min="3843" max="3843" width="16.140625" style="29" bestFit="1" customWidth="1"/>
    <col min="3844" max="3844" width="9.7109375" style="29" customWidth="1"/>
    <col min="3845" max="3845" width="6.7109375" style="29" bestFit="1" customWidth="1"/>
    <col min="3846" max="3846" width="7.42578125" style="29" bestFit="1" customWidth="1"/>
    <col min="3847" max="3847" width="5.28515625" style="29" bestFit="1" customWidth="1"/>
    <col min="3848" max="3848" width="10.140625" style="29" customWidth="1"/>
    <col min="3849" max="3849" width="19.7109375" style="29" bestFit="1" customWidth="1"/>
    <col min="3850" max="4096" width="9.140625" style="29"/>
    <col min="4097" max="4097" width="37" style="29" customWidth="1"/>
    <col min="4098" max="4098" width="31.140625" style="29" customWidth="1"/>
    <col min="4099" max="4099" width="16.140625" style="29" bestFit="1" customWidth="1"/>
    <col min="4100" max="4100" width="9.7109375" style="29" customWidth="1"/>
    <col min="4101" max="4101" width="6.7109375" style="29" bestFit="1" customWidth="1"/>
    <col min="4102" max="4102" width="7.42578125" style="29" bestFit="1" customWidth="1"/>
    <col min="4103" max="4103" width="5.28515625" style="29" bestFit="1" customWidth="1"/>
    <col min="4104" max="4104" width="10.140625" style="29" customWidth="1"/>
    <col min="4105" max="4105" width="19.7109375" style="29" bestFit="1" customWidth="1"/>
    <col min="4106" max="4352" width="9.140625" style="29"/>
    <col min="4353" max="4353" width="37" style="29" customWidth="1"/>
    <col min="4354" max="4354" width="31.140625" style="29" customWidth="1"/>
    <col min="4355" max="4355" width="16.140625" style="29" bestFit="1" customWidth="1"/>
    <col min="4356" max="4356" width="9.7109375" style="29" customWidth="1"/>
    <col min="4357" max="4357" width="6.7109375" style="29" bestFit="1" customWidth="1"/>
    <col min="4358" max="4358" width="7.42578125" style="29" bestFit="1" customWidth="1"/>
    <col min="4359" max="4359" width="5.28515625" style="29" bestFit="1" customWidth="1"/>
    <col min="4360" max="4360" width="10.140625" style="29" customWidth="1"/>
    <col min="4361" max="4361" width="19.7109375" style="29" bestFit="1" customWidth="1"/>
    <col min="4362" max="4608" width="9.140625" style="29"/>
    <col min="4609" max="4609" width="37" style="29" customWidth="1"/>
    <col min="4610" max="4610" width="31.140625" style="29" customWidth="1"/>
    <col min="4611" max="4611" width="16.140625" style="29" bestFit="1" customWidth="1"/>
    <col min="4612" max="4612" width="9.7109375" style="29" customWidth="1"/>
    <col min="4613" max="4613" width="6.7109375" style="29" bestFit="1" customWidth="1"/>
    <col min="4614" max="4614" width="7.42578125" style="29" bestFit="1" customWidth="1"/>
    <col min="4615" max="4615" width="5.28515625" style="29" bestFit="1" customWidth="1"/>
    <col min="4616" max="4616" width="10.140625" style="29" customWidth="1"/>
    <col min="4617" max="4617" width="19.7109375" style="29" bestFit="1" customWidth="1"/>
    <col min="4618" max="4864" width="9.140625" style="29"/>
    <col min="4865" max="4865" width="37" style="29" customWidth="1"/>
    <col min="4866" max="4866" width="31.140625" style="29" customWidth="1"/>
    <col min="4867" max="4867" width="16.140625" style="29" bestFit="1" customWidth="1"/>
    <col min="4868" max="4868" width="9.7109375" style="29" customWidth="1"/>
    <col min="4869" max="4869" width="6.7109375" style="29" bestFit="1" customWidth="1"/>
    <col min="4870" max="4870" width="7.42578125" style="29" bestFit="1" customWidth="1"/>
    <col min="4871" max="4871" width="5.28515625" style="29" bestFit="1" customWidth="1"/>
    <col min="4872" max="4872" width="10.140625" style="29" customWidth="1"/>
    <col min="4873" max="4873" width="19.7109375" style="29" bestFit="1" customWidth="1"/>
    <col min="4874" max="5120" width="9.140625" style="29"/>
    <col min="5121" max="5121" width="37" style="29" customWidth="1"/>
    <col min="5122" max="5122" width="31.140625" style="29" customWidth="1"/>
    <col min="5123" max="5123" width="16.140625" style="29" bestFit="1" customWidth="1"/>
    <col min="5124" max="5124" width="9.7109375" style="29" customWidth="1"/>
    <col min="5125" max="5125" width="6.7109375" style="29" bestFit="1" customWidth="1"/>
    <col min="5126" max="5126" width="7.42578125" style="29" bestFit="1" customWidth="1"/>
    <col min="5127" max="5127" width="5.28515625" style="29" bestFit="1" customWidth="1"/>
    <col min="5128" max="5128" width="10.140625" style="29" customWidth="1"/>
    <col min="5129" max="5129" width="19.7109375" style="29" bestFit="1" customWidth="1"/>
    <col min="5130" max="5376" width="9.140625" style="29"/>
    <col min="5377" max="5377" width="37" style="29" customWidth="1"/>
    <col min="5378" max="5378" width="31.140625" style="29" customWidth="1"/>
    <col min="5379" max="5379" width="16.140625" style="29" bestFit="1" customWidth="1"/>
    <col min="5380" max="5380" width="9.7109375" style="29" customWidth="1"/>
    <col min="5381" max="5381" width="6.7109375" style="29" bestFit="1" customWidth="1"/>
    <col min="5382" max="5382" width="7.42578125" style="29" bestFit="1" customWidth="1"/>
    <col min="5383" max="5383" width="5.28515625" style="29" bestFit="1" customWidth="1"/>
    <col min="5384" max="5384" width="10.140625" style="29" customWidth="1"/>
    <col min="5385" max="5385" width="19.7109375" style="29" bestFit="1" customWidth="1"/>
    <col min="5386" max="5632" width="9.140625" style="29"/>
    <col min="5633" max="5633" width="37" style="29" customWidth="1"/>
    <col min="5634" max="5634" width="31.140625" style="29" customWidth="1"/>
    <col min="5635" max="5635" width="16.140625" style="29" bestFit="1" customWidth="1"/>
    <col min="5636" max="5636" width="9.7109375" style="29" customWidth="1"/>
    <col min="5637" max="5637" width="6.7109375" style="29" bestFit="1" customWidth="1"/>
    <col min="5638" max="5638" width="7.42578125" style="29" bestFit="1" customWidth="1"/>
    <col min="5639" max="5639" width="5.28515625" style="29" bestFit="1" customWidth="1"/>
    <col min="5640" max="5640" width="10.140625" style="29" customWidth="1"/>
    <col min="5641" max="5641" width="19.7109375" style="29" bestFit="1" customWidth="1"/>
    <col min="5642" max="5888" width="9.140625" style="29"/>
    <col min="5889" max="5889" width="37" style="29" customWidth="1"/>
    <col min="5890" max="5890" width="31.140625" style="29" customWidth="1"/>
    <col min="5891" max="5891" width="16.140625" style="29" bestFit="1" customWidth="1"/>
    <col min="5892" max="5892" width="9.7109375" style="29" customWidth="1"/>
    <col min="5893" max="5893" width="6.7109375" style="29" bestFit="1" customWidth="1"/>
    <col min="5894" max="5894" width="7.42578125" style="29" bestFit="1" customWidth="1"/>
    <col min="5895" max="5895" width="5.28515625" style="29" bestFit="1" customWidth="1"/>
    <col min="5896" max="5896" width="10.140625" style="29" customWidth="1"/>
    <col min="5897" max="5897" width="19.7109375" style="29" bestFit="1" customWidth="1"/>
    <col min="5898" max="6144" width="9.140625" style="29"/>
    <col min="6145" max="6145" width="37" style="29" customWidth="1"/>
    <col min="6146" max="6146" width="31.140625" style="29" customWidth="1"/>
    <col min="6147" max="6147" width="16.140625" style="29" bestFit="1" customWidth="1"/>
    <col min="6148" max="6148" width="9.7109375" style="29" customWidth="1"/>
    <col min="6149" max="6149" width="6.7109375" style="29" bestFit="1" customWidth="1"/>
    <col min="6150" max="6150" width="7.42578125" style="29" bestFit="1" customWidth="1"/>
    <col min="6151" max="6151" width="5.28515625" style="29" bestFit="1" customWidth="1"/>
    <col min="6152" max="6152" width="10.140625" style="29" customWidth="1"/>
    <col min="6153" max="6153" width="19.7109375" style="29" bestFit="1" customWidth="1"/>
    <col min="6154" max="6400" width="9.140625" style="29"/>
    <col min="6401" max="6401" width="37" style="29" customWidth="1"/>
    <col min="6402" max="6402" width="31.140625" style="29" customWidth="1"/>
    <col min="6403" max="6403" width="16.140625" style="29" bestFit="1" customWidth="1"/>
    <col min="6404" max="6404" width="9.7109375" style="29" customWidth="1"/>
    <col min="6405" max="6405" width="6.7109375" style="29" bestFit="1" customWidth="1"/>
    <col min="6406" max="6406" width="7.42578125" style="29" bestFit="1" customWidth="1"/>
    <col min="6407" max="6407" width="5.28515625" style="29" bestFit="1" customWidth="1"/>
    <col min="6408" max="6408" width="10.140625" style="29" customWidth="1"/>
    <col min="6409" max="6409" width="19.7109375" style="29" bestFit="1" customWidth="1"/>
    <col min="6410" max="6656" width="9.140625" style="29"/>
    <col min="6657" max="6657" width="37" style="29" customWidth="1"/>
    <col min="6658" max="6658" width="31.140625" style="29" customWidth="1"/>
    <col min="6659" max="6659" width="16.140625" style="29" bestFit="1" customWidth="1"/>
    <col min="6660" max="6660" width="9.7109375" style="29" customWidth="1"/>
    <col min="6661" max="6661" width="6.7109375" style="29" bestFit="1" customWidth="1"/>
    <col min="6662" max="6662" width="7.42578125" style="29" bestFit="1" customWidth="1"/>
    <col min="6663" max="6663" width="5.28515625" style="29" bestFit="1" customWidth="1"/>
    <col min="6664" max="6664" width="10.140625" style="29" customWidth="1"/>
    <col min="6665" max="6665" width="19.7109375" style="29" bestFit="1" customWidth="1"/>
    <col min="6666" max="6912" width="9.140625" style="29"/>
    <col min="6913" max="6913" width="37" style="29" customWidth="1"/>
    <col min="6914" max="6914" width="31.140625" style="29" customWidth="1"/>
    <col min="6915" max="6915" width="16.140625" style="29" bestFit="1" customWidth="1"/>
    <col min="6916" max="6916" width="9.7109375" style="29" customWidth="1"/>
    <col min="6917" max="6917" width="6.7109375" style="29" bestFit="1" customWidth="1"/>
    <col min="6918" max="6918" width="7.42578125" style="29" bestFit="1" customWidth="1"/>
    <col min="6919" max="6919" width="5.28515625" style="29" bestFit="1" customWidth="1"/>
    <col min="6920" max="6920" width="10.140625" style="29" customWidth="1"/>
    <col min="6921" max="6921" width="19.7109375" style="29" bestFit="1" customWidth="1"/>
    <col min="6922" max="7168" width="9.140625" style="29"/>
    <col min="7169" max="7169" width="37" style="29" customWidth="1"/>
    <col min="7170" max="7170" width="31.140625" style="29" customWidth="1"/>
    <col min="7171" max="7171" width="16.140625" style="29" bestFit="1" customWidth="1"/>
    <col min="7172" max="7172" width="9.7109375" style="29" customWidth="1"/>
    <col min="7173" max="7173" width="6.7109375" style="29" bestFit="1" customWidth="1"/>
    <col min="7174" max="7174" width="7.42578125" style="29" bestFit="1" customWidth="1"/>
    <col min="7175" max="7175" width="5.28515625" style="29" bestFit="1" customWidth="1"/>
    <col min="7176" max="7176" width="10.140625" style="29" customWidth="1"/>
    <col min="7177" max="7177" width="19.7109375" style="29" bestFit="1" customWidth="1"/>
    <col min="7178" max="7424" width="9.140625" style="29"/>
    <col min="7425" max="7425" width="37" style="29" customWidth="1"/>
    <col min="7426" max="7426" width="31.140625" style="29" customWidth="1"/>
    <col min="7427" max="7427" width="16.140625" style="29" bestFit="1" customWidth="1"/>
    <col min="7428" max="7428" width="9.7109375" style="29" customWidth="1"/>
    <col min="7429" max="7429" width="6.7109375" style="29" bestFit="1" customWidth="1"/>
    <col min="7430" max="7430" width="7.42578125" style="29" bestFit="1" customWidth="1"/>
    <col min="7431" max="7431" width="5.28515625" style="29" bestFit="1" customWidth="1"/>
    <col min="7432" max="7432" width="10.140625" style="29" customWidth="1"/>
    <col min="7433" max="7433" width="19.7109375" style="29" bestFit="1" customWidth="1"/>
    <col min="7434" max="7680" width="9.140625" style="29"/>
    <col min="7681" max="7681" width="37" style="29" customWidth="1"/>
    <col min="7682" max="7682" width="31.140625" style="29" customWidth="1"/>
    <col min="7683" max="7683" width="16.140625" style="29" bestFit="1" customWidth="1"/>
    <col min="7684" max="7684" width="9.7109375" style="29" customWidth="1"/>
    <col min="7685" max="7685" width="6.7109375" style="29" bestFit="1" customWidth="1"/>
    <col min="7686" max="7686" width="7.42578125" style="29" bestFit="1" customWidth="1"/>
    <col min="7687" max="7687" width="5.28515625" style="29" bestFit="1" customWidth="1"/>
    <col min="7688" max="7688" width="10.140625" style="29" customWidth="1"/>
    <col min="7689" max="7689" width="19.7109375" style="29" bestFit="1" customWidth="1"/>
    <col min="7690" max="7936" width="9.140625" style="29"/>
    <col min="7937" max="7937" width="37" style="29" customWidth="1"/>
    <col min="7938" max="7938" width="31.140625" style="29" customWidth="1"/>
    <col min="7939" max="7939" width="16.140625" style="29" bestFit="1" customWidth="1"/>
    <col min="7940" max="7940" width="9.7109375" style="29" customWidth="1"/>
    <col min="7941" max="7941" width="6.7109375" style="29" bestFit="1" customWidth="1"/>
    <col min="7942" max="7942" width="7.42578125" style="29" bestFit="1" customWidth="1"/>
    <col min="7943" max="7943" width="5.28515625" style="29" bestFit="1" customWidth="1"/>
    <col min="7944" max="7944" width="10.140625" style="29" customWidth="1"/>
    <col min="7945" max="7945" width="19.7109375" style="29" bestFit="1" customWidth="1"/>
    <col min="7946" max="8192" width="9.140625" style="29"/>
    <col min="8193" max="8193" width="37" style="29" customWidth="1"/>
    <col min="8194" max="8194" width="31.140625" style="29" customWidth="1"/>
    <col min="8195" max="8195" width="16.140625" style="29" bestFit="1" customWidth="1"/>
    <col min="8196" max="8196" width="9.7109375" style="29" customWidth="1"/>
    <col min="8197" max="8197" width="6.7109375" style="29" bestFit="1" customWidth="1"/>
    <col min="8198" max="8198" width="7.42578125" style="29" bestFit="1" customWidth="1"/>
    <col min="8199" max="8199" width="5.28515625" style="29" bestFit="1" customWidth="1"/>
    <col min="8200" max="8200" width="10.140625" style="29" customWidth="1"/>
    <col min="8201" max="8201" width="19.7109375" style="29" bestFit="1" customWidth="1"/>
    <col min="8202" max="8448" width="9.140625" style="29"/>
    <col min="8449" max="8449" width="37" style="29" customWidth="1"/>
    <col min="8450" max="8450" width="31.140625" style="29" customWidth="1"/>
    <col min="8451" max="8451" width="16.140625" style="29" bestFit="1" customWidth="1"/>
    <col min="8452" max="8452" width="9.7109375" style="29" customWidth="1"/>
    <col min="8453" max="8453" width="6.7109375" style="29" bestFit="1" customWidth="1"/>
    <col min="8454" max="8454" width="7.42578125" style="29" bestFit="1" customWidth="1"/>
    <col min="8455" max="8455" width="5.28515625" style="29" bestFit="1" customWidth="1"/>
    <col min="8456" max="8456" width="10.140625" style="29" customWidth="1"/>
    <col min="8457" max="8457" width="19.7109375" style="29" bestFit="1" customWidth="1"/>
    <col min="8458" max="8704" width="9.140625" style="29"/>
    <col min="8705" max="8705" width="37" style="29" customWidth="1"/>
    <col min="8706" max="8706" width="31.140625" style="29" customWidth="1"/>
    <col min="8707" max="8707" width="16.140625" style="29" bestFit="1" customWidth="1"/>
    <col min="8708" max="8708" width="9.7109375" style="29" customWidth="1"/>
    <col min="8709" max="8709" width="6.7109375" style="29" bestFit="1" customWidth="1"/>
    <col min="8710" max="8710" width="7.42578125" style="29" bestFit="1" customWidth="1"/>
    <col min="8711" max="8711" width="5.28515625" style="29" bestFit="1" customWidth="1"/>
    <col min="8712" max="8712" width="10.140625" style="29" customWidth="1"/>
    <col min="8713" max="8713" width="19.7109375" style="29" bestFit="1" customWidth="1"/>
    <col min="8714" max="8960" width="9.140625" style="29"/>
    <col min="8961" max="8961" width="37" style="29" customWidth="1"/>
    <col min="8962" max="8962" width="31.140625" style="29" customWidth="1"/>
    <col min="8963" max="8963" width="16.140625" style="29" bestFit="1" customWidth="1"/>
    <col min="8964" max="8964" width="9.7109375" style="29" customWidth="1"/>
    <col min="8965" max="8965" width="6.7109375" style="29" bestFit="1" customWidth="1"/>
    <col min="8966" max="8966" width="7.42578125" style="29" bestFit="1" customWidth="1"/>
    <col min="8967" max="8967" width="5.28515625" style="29" bestFit="1" customWidth="1"/>
    <col min="8968" max="8968" width="10.140625" style="29" customWidth="1"/>
    <col min="8969" max="8969" width="19.7109375" style="29" bestFit="1" customWidth="1"/>
    <col min="8970" max="9216" width="9.140625" style="29"/>
    <col min="9217" max="9217" width="37" style="29" customWidth="1"/>
    <col min="9218" max="9218" width="31.140625" style="29" customWidth="1"/>
    <col min="9219" max="9219" width="16.140625" style="29" bestFit="1" customWidth="1"/>
    <col min="9220" max="9220" width="9.7109375" style="29" customWidth="1"/>
    <col min="9221" max="9221" width="6.7109375" style="29" bestFit="1" customWidth="1"/>
    <col min="9222" max="9222" width="7.42578125" style="29" bestFit="1" customWidth="1"/>
    <col min="9223" max="9223" width="5.28515625" style="29" bestFit="1" customWidth="1"/>
    <col min="9224" max="9224" width="10.140625" style="29" customWidth="1"/>
    <col min="9225" max="9225" width="19.7109375" style="29" bestFit="1" customWidth="1"/>
    <col min="9226" max="9472" width="9.140625" style="29"/>
    <col min="9473" max="9473" width="37" style="29" customWidth="1"/>
    <col min="9474" max="9474" width="31.140625" style="29" customWidth="1"/>
    <col min="9475" max="9475" width="16.140625" style="29" bestFit="1" customWidth="1"/>
    <col min="9476" max="9476" width="9.7109375" style="29" customWidth="1"/>
    <col min="9477" max="9477" width="6.7109375" style="29" bestFit="1" customWidth="1"/>
    <col min="9478" max="9478" width="7.42578125" style="29" bestFit="1" customWidth="1"/>
    <col min="9479" max="9479" width="5.28515625" style="29" bestFit="1" customWidth="1"/>
    <col min="9480" max="9480" width="10.140625" style="29" customWidth="1"/>
    <col min="9481" max="9481" width="19.7109375" style="29" bestFit="1" customWidth="1"/>
    <col min="9482" max="9728" width="9.140625" style="29"/>
    <col min="9729" max="9729" width="37" style="29" customWidth="1"/>
    <col min="9730" max="9730" width="31.140625" style="29" customWidth="1"/>
    <col min="9731" max="9731" width="16.140625" style="29" bestFit="1" customWidth="1"/>
    <col min="9732" max="9732" width="9.7109375" style="29" customWidth="1"/>
    <col min="9733" max="9733" width="6.7109375" style="29" bestFit="1" customWidth="1"/>
    <col min="9734" max="9734" width="7.42578125" style="29" bestFit="1" customWidth="1"/>
    <col min="9735" max="9735" width="5.28515625" style="29" bestFit="1" customWidth="1"/>
    <col min="9736" max="9736" width="10.140625" style="29" customWidth="1"/>
    <col min="9737" max="9737" width="19.7109375" style="29" bestFit="1" customWidth="1"/>
    <col min="9738" max="9984" width="9.140625" style="29"/>
    <col min="9985" max="9985" width="37" style="29" customWidth="1"/>
    <col min="9986" max="9986" width="31.140625" style="29" customWidth="1"/>
    <col min="9987" max="9987" width="16.140625" style="29" bestFit="1" customWidth="1"/>
    <col min="9988" max="9988" width="9.7109375" style="29" customWidth="1"/>
    <col min="9989" max="9989" width="6.7109375" style="29" bestFit="1" customWidth="1"/>
    <col min="9990" max="9990" width="7.42578125" style="29" bestFit="1" customWidth="1"/>
    <col min="9991" max="9991" width="5.28515625" style="29" bestFit="1" customWidth="1"/>
    <col min="9992" max="9992" width="10.140625" style="29" customWidth="1"/>
    <col min="9993" max="9993" width="19.7109375" style="29" bestFit="1" customWidth="1"/>
    <col min="9994" max="10240" width="9.140625" style="29"/>
    <col min="10241" max="10241" width="37" style="29" customWidth="1"/>
    <col min="10242" max="10242" width="31.140625" style="29" customWidth="1"/>
    <col min="10243" max="10243" width="16.140625" style="29" bestFit="1" customWidth="1"/>
    <col min="10244" max="10244" width="9.7109375" style="29" customWidth="1"/>
    <col min="10245" max="10245" width="6.7109375" style="29" bestFit="1" customWidth="1"/>
    <col min="10246" max="10246" width="7.42578125" style="29" bestFit="1" customWidth="1"/>
    <col min="10247" max="10247" width="5.28515625" style="29" bestFit="1" customWidth="1"/>
    <col min="10248" max="10248" width="10.140625" style="29" customWidth="1"/>
    <col min="10249" max="10249" width="19.7109375" style="29" bestFit="1" customWidth="1"/>
    <col min="10250" max="10496" width="9.140625" style="29"/>
    <col min="10497" max="10497" width="37" style="29" customWidth="1"/>
    <col min="10498" max="10498" width="31.140625" style="29" customWidth="1"/>
    <col min="10499" max="10499" width="16.140625" style="29" bestFit="1" customWidth="1"/>
    <col min="10500" max="10500" width="9.7109375" style="29" customWidth="1"/>
    <col min="10501" max="10501" width="6.7109375" style="29" bestFit="1" customWidth="1"/>
    <col min="10502" max="10502" width="7.42578125" style="29" bestFit="1" customWidth="1"/>
    <col min="10503" max="10503" width="5.28515625" style="29" bestFit="1" customWidth="1"/>
    <col min="10504" max="10504" width="10.140625" style="29" customWidth="1"/>
    <col min="10505" max="10505" width="19.7109375" style="29" bestFit="1" customWidth="1"/>
    <col min="10506" max="10752" width="9.140625" style="29"/>
    <col min="10753" max="10753" width="37" style="29" customWidth="1"/>
    <col min="10754" max="10754" width="31.140625" style="29" customWidth="1"/>
    <col min="10755" max="10755" width="16.140625" style="29" bestFit="1" customWidth="1"/>
    <col min="10756" max="10756" width="9.7109375" style="29" customWidth="1"/>
    <col min="10757" max="10757" width="6.7109375" style="29" bestFit="1" customWidth="1"/>
    <col min="10758" max="10758" width="7.42578125" style="29" bestFit="1" customWidth="1"/>
    <col min="10759" max="10759" width="5.28515625" style="29" bestFit="1" customWidth="1"/>
    <col min="10760" max="10760" width="10.140625" style="29" customWidth="1"/>
    <col min="10761" max="10761" width="19.7109375" style="29" bestFit="1" customWidth="1"/>
    <col min="10762" max="11008" width="9.140625" style="29"/>
    <col min="11009" max="11009" width="37" style="29" customWidth="1"/>
    <col min="11010" max="11010" width="31.140625" style="29" customWidth="1"/>
    <col min="11011" max="11011" width="16.140625" style="29" bestFit="1" customWidth="1"/>
    <col min="11012" max="11012" width="9.7109375" style="29" customWidth="1"/>
    <col min="11013" max="11013" width="6.7109375" style="29" bestFit="1" customWidth="1"/>
    <col min="11014" max="11014" width="7.42578125" style="29" bestFit="1" customWidth="1"/>
    <col min="11015" max="11015" width="5.28515625" style="29" bestFit="1" customWidth="1"/>
    <col min="11016" max="11016" width="10.140625" style="29" customWidth="1"/>
    <col min="11017" max="11017" width="19.7109375" style="29" bestFit="1" customWidth="1"/>
    <col min="11018" max="11264" width="9.140625" style="29"/>
    <col min="11265" max="11265" width="37" style="29" customWidth="1"/>
    <col min="11266" max="11266" width="31.140625" style="29" customWidth="1"/>
    <col min="11267" max="11267" width="16.140625" style="29" bestFit="1" customWidth="1"/>
    <col min="11268" max="11268" width="9.7109375" style="29" customWidth="1"/>
    <col min="11269" max="11269" width="6.7109375" style="29" bestFit="1" customWidth="1"/>
    <col min="11270" max="11270" width="7.42578125" style="29" bestFit="1" customWidth="1"/>
    <col min="11271" max="11271" width="5.28515625" style="29" bestFit="1" customWidth="1"/>
    <col min="11272" max="11272" width="10.140625" style="29" customWidth="1"/>
    <col min="11273" max="11273" width="19.7109375" style="29" bestFit="1" customWidth="1"/>
    <col min="11274" max="11520" width="9.140625" style="29"/>
    <col min="11521" max="11521" width="37" style="29" customWidth="1"/>
    <col min="11522" max="11522" width="31.140625" style="29" customWidth="1"/>
    <col min="11523" max="11523" width="16.140625" style="29" bestFit="1" customWidth="1"/>
    <col min="11524" max="11524" width="9.7109375" style="29" customWidth="1"/>
    <col min="11525" max="11525" width="6.7109375" style="29" bestFit="1" customWidth="1"/>
    <col min="11526" max="11526" width="7.42578125" style="29" bestFit="1" customWidth="1"/>
    <col min="11527" max="11527" width="5.28515625" style="29" bestFit="1" customWidth="1"/>
    <col min="11528" max="11528" width="10.140625" style="29" customWidth="1"/>
    <col min="11529" max="11529" width="19.7109375" style="29" bestFit="1" customWidth="1"/>
    <col min="11530" max="11776" width="9.140625" style="29"/>
    <col min="11777" max="11777" width="37" style="29" customWidth="1"/>
    <col min="11778" max="11778" width="31.140625" style="29" customWidth="1"/>
    <col min="11779" max="11779" width="16.140625" style="29" bestFit="1" customWidth="1"/>
    <col min="11780" max="11780" width="9.7109375" style="29" customWidth="1"/>
    <col min="11781" max="11781" width="6.7109375" style="29" bestFit="1" customWidth="1"/>
    <col min="11782" max="11782" width="7.42578125" style="29" bestFit="1" customWidth="1"/>
    <col min="11783" max="11783" width="5.28515625" style="29" bestFit="1" customWidth="1"/>
    <col min="11784" max="11784" width="10.140625" style="29" customWidth="1"/>
    <col min="11785" max="11785" width="19.7109375" style="29" bestFit="1" customWidth="1"/>
    <col min="11786" max="12032" width="9.140625" style="29"/>
    <col min="12033" max="12033" width="37" style="29" customWidth="1"/>
    <col min="12034" max="12034" width="31.140625" style="29" customWidth="1"/>
    <col min="12035" max="12035" width="16.140625" style="29" bestFit="1" customWidth="1"/>
    <col min="12036" max="12036" width="9.7109375" style="29" customWidth="1"/>
    <col min="12037" max="12037" width="6.7109375" style="29" bestFit="1" customWidth="1"/>
    <col min="12038" max="12038" width="7.42578125" style="29" bestFit="1" customWidth="1"/>
    <col min="12039" max="12039" width="5.28515625" style="29" bestFit="1" customWidth="1"/>
    <col min="12040" max="12040" width="10.140625" style="29" customWidth="1"/>
    <col min="12041" max="12041" width="19.7109375" style="29" bestFit="1" customWidth="1"/>
    <col min="12042" max="12288" width="9.140625" style="29"/>
    <col min="12289" max="12289" width="37" style="29" customWidth="1"/>
    <col min="12290" max="12290" width="31.140625" style="29" customWidth="1"/>
    <col min="12291" max="12291" width="16.140625" style="29" bestFit="1" customWidth="1"/>
    <col min="12292" max="12292" width="9.7109375" style="29" customWidth="1"/>
    <col min="12293" max="12293" width="6.7109375" style="29" bestFit="1" customWidth="1"/>
    <col min="12294" max="12294" width="7.42578125" style="29" bestFit="1" customWidth="1"/>
    <col min="12295" max="12295" width="5.28515625" style="29" bestFit="1" customWidth="1"/>
    <col min="12296" max="12296" width="10.140625" style="29" customWidth="1"/>
    <col min="12297" max="12297" width="19.7109375" style="29" bestFit="1" customWidth="1"/>
    <col min="12298" max="12544" width="9.140625" style="29"/>
    <col min="12545" max="12545" width="37" style="29" customWidth="1"/>
    <col min="12546" max="12546" width="31.140625" style="29" customWidth="1"/>
    <col min="12547" max="12547" width="16.140625" style="29" bestFit="1" customWidth="1"/>
    <col min="12548" max="12548" width="9.7109375" style="29" customWidth="1"/>
    <col min="12549" max="12549" width="6.7109375" style="29" bestFit="1" customWidth="1"/>
    <col min="12550" max="12550" width="7.42578125" style="29" bestFit="1" customWidth="1"/>
    <col min="12551" max="12551" width="5.28515625" style="29" bestFit="1" customWidth="1"/>
    <col min="12552" max="12552" width="10.140625" style="29" customWidth="1"/>
    <col min="12553" max="12553" width="19.7109375" style="29" bestFit="1" customWidth="1"/>
    <col min="12554" max="12800" width="9.140625" style="29"/>
    <col min="12801" max="12801" width="37" style="29" customWidth="1"/>
    <col min="12802" max="12802" width="31.140625" style="29" customWidth="1"/>
    <col min="12803" max="12803" width="16.140625" style="29" bestFit="1" customWidth="1"/>
    <col min="12804" max="12804" width="9.7109375" style="29" customWidth="1"/>
    <col min="12805" max="12805" width="6.7109375" style="29" bestFit="1" customWidth="1"/>
    <col min="12806" max="12806" width="7.42578125" style="29" bestFit="1" customWidth="1"/>
    <col min="12807" max="12807" width="5.28515625" style="29" bestFit="1" customWidth="1"/>
    <col min="12808" max="12808" width="10.140625" style="29" customWidth="1"/>
    <col min="12809" max="12809" width="19.7109375" style="29" bestFit="1" customWidth="1"/>
    <col min="12810" max="13056" width="9.140625" style="29"/>
    <col min="13057" max="13057" width="37" style="29" customWidth="1"/>
    <col min="13058" max="13058" width="31.140625" style="29" customWidth="1"/>
    <col min="13059" max="13059" width="16.140625" style="29" bestFit="1" customWidth="1"/>
    <col min="13060" max="13060" width="9.7109375" style="29" customWidth="1"/>
    <col min="13061" max="13061" width="6.7109375" style="29" bestFit="1" customWidth="1"/>
    <col min="13062" max="13062" width="7.42578125" style="29" bestFit="1" customWidth="1"/>
    <col min="13063" max="13063" width="5.28515625" style="29" bestFit="1" customWidth="1"/>
    <col min="13064" max="13064" width="10.140625" style="29" customWidth="1"/>
    <col min="13065" max="13065" width="19.7109375" style="29" bestFit="1" customWidth="1"/>
    <col min="13066" max="13312" width="9.140625" style="29"/>
    <col min="13313" max="13313" width="37" style="29" customWidth="1"/>
    <col min="13314" max="13314" width="31.140625" style="29" customWidth="1"/>
    <col min="13315" max="13315" width="16.140625" style="29" bestFit="1" customWidth="1"/>
    <col min="13316" max="13316" width="9.7109375" style="29" customWidth="1"/>
    <col min="13317" max="13317" width="6.7109375" style="29" bestFit="1" customWidth="1"/>
    <col min="13318" max="13318" width="7.42578125" style="29" bestFit="1" customWidth="1"/>
    <col min="13319" max="13319" width="5.28515625" style="29" bestFit="1" customWidth="1"/>
    <col min="13320" max="13320" width="10.140625" style="29" customWidth="1"/>
    <col min="13321" max="13321" width="19.7109375" style="29" bestFit="1" customWidth="1"/>
    <col min="13322" max="13568" width="9.140625" style="29"/>
    <col min="13569" max="13569" width="37" style="29" customWidth="1"/>
    <col min="13570" max="13570" width="31.140625" style="29" customWidth="1"/>
    <col min="13571" max="13571" width="16.140625" style="29" bestFit="1" customWidth="1"/>
    <col min="13572" max="13572" width="9.7109375" style="29" customWidth="1"/>
    <col min="13573" max="13573" width="6.7109375" style="29" bestFit="1" customWidth="1"/>
    <col min="13574" max="13574" width="7.42578125" style="29" bestFit="1" customWidth="1"/>
    <col min="13575" max="13575" width="5.28515625" style="29" bestFit="1" customWidth="1"/>
    <col min="13576" max="13576" width="10.140625" style="29" customWidth="1"/>
    <col min="13577" max="13577" width="19.7109375" style="29" bestFit="1" customWidth="1"/>
    <col min="13578" max="13824" width="9.140625" style="29"/>
    <col min="13825" max="13825" width="37" style="29" customWidth="1"/>
    <col min="13826" max="13826" width="31.140625" style="29" customWidth="1"/>
    <col min="13827" max="13827" width="16.140625" style="29" bestFit="1" customWidth="1"/>
    <col min="13828" max="13828" width="9.7109375" style="29" customWidth="1"/>
    <col min="13829" max="13829" width="6.7109375" style="29" bestFit="1" customWidth="1"/>
    <col min="13830" max="13830" width="7.42578125" style="29" bestFit="1" customWidth="1"/>
    <col min="13831" max="13831" width="5.28515625" style="29" bestFit="1" customWidth="1"/>
    <col min="13832" max="13832" width="10.140625" style="29" customWidth="1"/>
    <col min="13833" max="13833" width="19.7109375" style="29" bestFit="1" customWidth="1"/>
    <col min="13834" max="14080" width="9.140625" style="29"/>
    <col min="14081" max="14081" width="37" style="29" customWidth="1"/>
    <col min="14082" max="14082" width="31.140625" style="29" customWidth="1"/>
    <col min="14083" max="14083" width="16.140625" style="29" bestFit="1" customWidth="1"/>
    <col min="14084" max="14084" width="9.7109375" style="29" customWidth="1"/>
    <col min="14085" max="14085" width="6.7109375" style="29" bestFit="1" customWidth="1"/>
    <col min="14086" max="14086" width="7.42578125" style="29" bestFit="1" customWidth="1"/>
    <col min="14087" max="14087" width="5.28515625" style="29" bestFit="1" customWidth="1"/>
    <col min="14088" max="14088" width="10.140625" style="29" customWidth="1"/>
    <col min="14089" max="14089" width="19.7109375" style="29" bestFit="1" customWidth="1"/>
    <col min="14090" max="14336" width="9.140625" style="29"/>
    <col min="14337" max="14337" width="37" style="29" customWidth="1"/>
    <col min="14338" max="14338" width="31.140625" style="29" customWidth="1"/>
    <col min="14339" max="14339" width="16.140625" style="29" bestFit="1" customWidth="1"/>
    <col min="14340" max="14340" width="9.7109375" style="29" customWidth="1"/>
    <col min="14341" max="14341" width="6.7109375" style="29" bestFit="1" customWidth="1"/>
    <col min="14342" max="14342" width="7.42578125" style="29" bestFit="1" customWidth="1"/>
    <col min="14343" max="14343" width="5.28515625" style="29" bestFit="1" customWidth="1"/>
    <col min="14344" max="14344" width="10.140625" style="29" customWidth="1"/>
    <col min="14345" max="14345" width="19.7109375" style="29" bestFit="1" customWidth="1"/>
    <col min="14346" max="14592" width="9.140625" style="29"/>
    <col min="14593" max="14593" width="37" style="29" customWidth="1"/>
    <col min="14594" max="14594" width="31.140625" style="29" customWidth="1"/>
    <col min="14595" max="14595" width="16.140625" style="29" bestFit="1" customWidth="1"/>
    <col min="14596" max="14596" width="9.7109375" style="29" customWidth="1"/>
    <col min="14597" max="14597" width="6.7109375" style="29" bestFit="1" customWidth="1"/>
    <col min="14598" max="14598" width="7.42578125" style="29" bestFit="1" customWidth="1"/>
    <col min="14599" max="14599" width="5.28515625" style="29" bestFit="1" customWidth="1"/>
    <col min="14600" max="14600" width="10.140625" style="29" customWidth="1"/>
    <col min="14601" max="14601" width="19.7109375" style="29" bestFit="1" customWidth="1"/>
    <col min="14602" max="14848" width="9.140625" style="29"/>
    <col min="14849" max="14849" width="37" style="29" customWidth="1"/>
    <col min="14850" max="14850" width="31.140625" style="29" customWidth="1"/>
    <col min="14851" max="14851" width="16.140625" style="29" bestFit="1" customWidth="1"/>
    <col min="14852" max="14852" width="9.7109375" style="29" customWidth="1"/>
    <col min="14853" max="14853" width="6.7109375" style="29" bestFit="1" customWidth="1"/>
    <col min="14854" max="14854" width="7.42578125" style="29" bestFit="1" customWidth="1"/>
    <col min="14855" max="14855" width="5.28515625" style="29" bestFit="1" customWidth="1"/>
    <col min="14856" max="14856" width="10.140625" style="29" customWidth="1"/>
    <col min="14857" max="14857" width="19.7109375" style="29" bestFit="1" customWidth="1"/>
    <col min="14858" max="15104" width="9.140625" style="29"/>
    <col min="15105" max="15105" width="37" style="29" customWidth="1"/>
    <col min="15106" max="15106" width="31.140625" style="29" customWidth="1"/>
    <col min="15107" max="15107" width="16.140625" style="29" bestFit="1" customWidth="1"/>
    <col min="15108" max="15108" width="9.7109375" style="29" customWidth="1"/>
    <col min="15109" max="15109" width="6.7109375" style="29" bestFit="1" customWidth="1"/>
    <col min="15110" max="15110" width="7.42578125" style="29" bestFit="1" customWidth="1"/>
    <col min="15111" max="15111" width="5.28515625" style="29" bestFit="1" customWidth="1"/>
    <col min="15112" max="15112" width="10.140625" style="29" customWidth="1"/>
    <col min="15113" max="15113" width="19.7109375" style="29" bestFit="1" customWidth="1"/>
    <col min="15114" max="15360" width="9.140625" style="29"/>
    <col min="15361" max="15361" width="37" style="29" customWidth="1"/>
    <col min="15362" max="15362" width="31.140625" style="29" customWidth="1"/>
    <col min="15363" max="15363" width="16.140625" style="29" bestFit="1" customWidth="1"/>
    <col min="15364" max="15364" width="9.7109375" style="29" customWidth="1"/>
    <col min="15365" max="15365" width="6.7109375" style="29" bestFit="1" customWidth="1"/>
    <col min="15366" max="15366" width="7.42578125" style="29" bestFit="1" customWidth="1"/>
    <col min="15367" max="15367" width="5.28515625" style="29" bestFit="1" customWidth="1"/>
    <col min="15368" max="15368" width="10.140625" style="29" customWidth="1"/>
    <col min="15369" max="15369" width="19.7109375" style="29" bestFit="1" customWidth="1"/>
    <col min="15370" max="15616" width="9.140625" style="29"/>
    <col min="15617" max="15617" width="37" style="29" customWidth="1"/>
    <col min="15618" max="15618" width="31.140625" style="29" customWidth="1"/>
    <col min="15619" max="15619" width="16.140625" style="29" bestFit="1" customWidth="1"/>
    <col min="15620" max="15620" width="9.7109375" style="29" customWidth="1"/>
    <col min="15621" max="15621" width="6.7109375" style="29" bestFit="1" customWidth="1"/>
    <col min="15622" max="15622" width="7.42578125" style="29" bestFit="1" customWidth="1"/>
    <col min="15623" max="15623" width="5.28515625" style="29" bestFit="1" customWidth="1"/>
    <col min="15624" max="15624" width="10.140625" style="29" customWidth="1"/>
    <col min="15625" max="15625" width="19.7109375" style="29" bestFit="1" customWidth="1"/>
    <col min="15626" max="15872" width="9.140625" style="29"/>
    <col min="15873" max="15873" width="37" style="29" customWidth="1"/>
    <col min="15874" max="15874" width="31.140625" style="29" customWidth="1"/>
    <col min="15875" max="15875" width="16.140625" style="29" bestFit="1" customWidth="1"/>
    <col min="15876" max="15876" width="9.7109375" style="29" customWidth="1"/>
    <col min="15877" max="15877" width="6.7109375" style="29" bestFit="1" customWidth="1"/>
    <col min="15878" max="15878" width="7.42578125" style="29" bestFit="1" customWidth="1"/>
    <col min="15879" max="15879" width="5.28515625" style="29" bestFit="1" customWidth="1"/>
    <col min="15880" max="15880" width="10.140625" style="29" customWidth="1"/>
    <col min="15881" max="15881" width="19.7109375" style="29" bestFit="1" customWidth="1"/>
    <col min="15882" max="16128" width="9.140625" style="29"/>
    <col min="16129" max="16129" width="37" style="29" customWidth="1"/>
    <col min="16130" max="16130" width="31.140625" style="29" customWidth="1"/>
    <col min="16131" max="16131" width="16.140625" style="29" bestFit="1" customWidth="1"/>
    <col min="16132" max="16132" width="9.7109375" style="29" customWidth="1"/>
    <col min="16133" max="16133" width="6.7109375" style="29" bestFit="1" customWidth="1"/>
    <col min="16134" max="16134" width="7.42578125" style="29" bestFit="1" customWidth="1"/>
    <col min="16135" max="16135" width="5.28515625" style="29" bestFit="1" customWidth="1"/>
    <col min="16136" max="16136" width="10.140625" style="29" customWidth="1"/>
    <col min="16137" max="16137" width="19.7109375" style="29" bestFit="1" customWidth="1"/>
    <col min="16138" max="16384" width="9.140625" style="29"/>
  </cols>
  <sheetData>
    <row r="1" spans="1:9" ht="30" customHeight="1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30" customHeight="1">
      <c r="A2" s="48" t="s">
        <v>251</v>
      </c>
      <c r="B2" s="49"/>
      <c r="C2" s="49"/>
      <c r="D2" s="49"/>
      <c r="E2" s="49"/>
      <c r="F2" s="49"/>
      <c r="G2" s="49"/>
      <c r="H2" s="49"/>
      <c r="I2" s="50"/>
    </row>
    <row r="3" spans="1:9" ht="30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101</v>
      </c>
      <c r="I3" s="24" t="s">
        <v>10</v>
      </c>
    </row>
    <row r="4" spans="1:9" ht="30" customHeight="1">
      <c r="A4" s="25" t="s">
        <v>252</v>
      </c>
      <c r="B4" s="25" t="s">
        <v>253</v>
      </c>
      <c r="C4" s="25" t="s">
        <v>254</v>
      </c>
      <c r="D4" s="25" t="s">
        <v>210</v>
      </c>
      <c r="E4" s="26" t="s">
        <v>255</v>
      </c>
      <c r="F4" s="25" t="s">
        <v>55</v>
      </c>
      <c r="G4" s="30">
        <v>1</v>
      </c>
      <c r="H4" s="30">
        <v>29</v>
      </c>
      <c r="I4" s="30" t="s">
        <v>256</v>
      </c>
    </row>
    <row r="5" spans="1:9" ht="30" customHeight="1">
      <c r="A5" s="25" t="s">
        <v>257</v>
      </c>
      <c r="B5" s="25" t="s">
        <v>258</v>
      </c>
      <c r="C5" s="25" t="s">
        <v>259</v>
      </c>
      <c r="D5" s="25" t="s">
        <v>95</v>
      </c>
      <c r="E5" s="26" t="s">
        <v>260</v>
      </c>
      <c r="F5" s="25" t="s">
        <v>55</v>
      </c>
      <c r="G5" s="30">
        <v>1</v>
      </c>
      <c r="H5" s="30">
        <v>39.799999999999997</v>
      </c>
      <c r="I5" s="30" t="s">
        <v>256</v>
      </c>
    </row>
    <row r="6" spans="1:9" ht="30" customHeight="1">
      <c r="A6" s="25" t="s">
        <v>261</v>
      </c>
      <c r="B6" s="25" t="s">
        <v>258</v>
      </c>
      <c r="C6" s="25" t="s">
        <v>262</v>
      </c>
      <c r="D6" s="25" t="s">
        <v>95</v>
      </c>
      <c r="E6" s="26" t="s">
        <v>260</v>
      </c>
      <c r="F6" s="25" t="s">
        <v>55</v>
      </c>
      <c r="G6" s="30">
        <v>1</v>
      </c>
      <c r="H6" s="30">
        <v>39.799999999999997</v>
      </c>
      <c r="I6" s="30" t="s">
        <v>256</v>
      </c>
    </row>
    <row r="7" spans="1:9" ht="30" customHeight="1">
      <c r="A7" s="25" t="s">
        <v>263</v>
      </c>
      <c r="B7" s="25" t="s">
        <v>264</v>
      </c>
      <c r="C7" s="25" t="s">
        <v>265</v>
      </c>
      <c r="D7" s="25" t="s">
        <v>90</v>
      </c>
      <c r="E7" s="26" t="s">
        <v>241</v>
      </c>
      <c r="F7" s="25" t="s">
        <v>55</v>
      </c>
      <c r="G7" s="30">
        <v>1</v>
      </c>
      <c r="H7" s="30">
        <v>32</v>
      </c>
      <c r="I7" s="30" t="s">
        <v>256</v>
      </c>
    </row>
    <row r="8" spans="1:9" ht="30" customHeight="1">
      <c r="A8" s="25" t="s">
        <v>266</v>
      </c>
      <c r="B8" s="25" t="s">
        <v>267</v>
      </c>
      <c r="C8" s="25" t="s">
        <v>268</v>
      </c>
      <c r="D8" s="25" t="s">
        <v>88</v>
      </c>
      <c r="E8" s="26" t="s">
        <v>269</v>
      </c>
      <c r="F8" s="25" t="s">
        <v>55</v>
      </c>
      <c r="G8" s="30">
        <v>1</v>
      </c>
      <c r="H8" s="30">
        <v>79</v>
      </c>
      <c r="I8" s="30" t="s">
        <v>256</v>
      </c>
    </row>
    <row r="9" spans="1:9" ht="30" customHeight="1">
      <c r="A9" s="25" t="s">
        <v>270</v>
      </c>
      <c r="B9" s="25" t="s">
        <v>267</v>
      </c>
      <c r="C9" s="25" t="s">
        <v>268</v>
      </c>
      <c r="D9" s="25" t="s">
        <v>88</v>
      </c>
      <c r="E9" s="26" t="s">
        <v>271</v>
      </c>
      <c r="F9" s="25" t="s">
        <v>55</v>
      </c>
      <c r="G9" s="30">
        <v>1</v>
      </c>
      <c r="H9" s="30">
        <v>10</v>
      </c>
      <c r="I9" s="30" t="s">
        <v>256</v>
      </c>
    </row>
    <row r="10" spans="1:9" ht="30" customHeight="1">
      <c r="A10" s="25" t="s">
        <v>272</v>
      </c>
      <c r="B10" s="25" t="s">
        <v>273</v>
      </c>
      <c r="C10" s="25" t="s">
        <v>274</v>
      </c>
      <c r="D10" s="25" t="s">
        <v>275</v>
      </c>
      <c r="E10" s="26" t="s">
        <v>276</v>
      </c>
      <c r="F10" s="25" t="s">
        <v>55</v>
      </c>
      <c r="G10" s="30">
        <v>1</v>
      </c>
      <c r="H10" s="30">
        <v>25.8</v>
      </c>
      <c r="I10" s="30" t="s">
        <v>256</v>
      </c>
    </row>
    <row r="11" spans="1:9" ht="30" customHeight="1">
      <c r="A11" s="25" t="s">
        <v>277</v>
      </c>
      <c r="B11" s="25" t="s">
        <v>278</v>
      </c>
      <c r="C11" s="25" t="s">
        <v>279</v>
      </c>
      <c r="D11" s="25" t="s">
        <v>89</v>
      </c>
      <c r="E11" s="26" t="s">
        <v>241</v>
      </c>
      <c r="F11" s="25" t="s">
        <v>55</v>
      </c>
      <c r="G11" s="30">
        <v>1</v>
      </c>
      <c r="H11" s="30">
        <v>32</v>
      </c>
      <c r="I11" s="30" t="s">
        <v>256</v>
      </c>
    </row>
    <row r="12" spans="1:9" ht="30" customHeight="1">
      <c r="A12" s="25" t="s">
        <v>280</v>
      </c>
      <c r="B12" s="25" t="s">
        <v>281</v>
      </c>
      <c r="C12" s="25" t="s">
        <v>282</v>
      </c>
      <c r="D12" s="25" t="s">
        <v>210</v>
      </c>
      <c r="E12" s="26" t="s">
        <v>70</v>
      </c>
      <c r="F12" s="25" t="s">
        <v>55</v>
      </c>
      <c r="G12" s="30">
        <v>1</v>
      </c>
      <c r="H12" s="30">
        <v>28</v>
      </c>
      <c r="I12" s="30" t="s">
        <v>256</v>
      </c>
    </row>
    <row r="13" spans="1:9" ht="30" customHeight="1">
      <c r="A13" s="25" t="s">
        <v>283</v>
      </c>
      <c r="B13" s="25" t="s">
        <v>284</v>
      </c>
      <c r="C13" s="25" t="s">
        <v>285</v>
      </c>
      <c r="D13" s="25" t="s">
        <v>210</v>
      </c>
      <c r="E13" s="26" t="s">
        <v>286</v>
      </c>
      <c r="F13" s="25" t="s">
        <v>55</v>
      </c>
      <c r="G13" s="30">
        <v>1</v>
      </c>
      <c r="H13" s="30">
        <v>30</v>
      </c>
      <c r="I13" s="30" t="s">
        <v>256</v>
      </c>
    </row>
    <row r="14" spans="1:9" ht="30" customHeight="1">
      <c r="A14" s="25" t="s">
        <v>287</v>
      </c>
      <c r="B14" s="25" t="s">
        <v>288</v>
      </c>
      <c r="C14" s="25" t="s">
        <v>289</v>
      </c>
      <c r="D14" s="25" t="s">
        <v>95</v>
      </c>
      <c r="E14" s="26" t="s">
        <v>290</v>
      </c>
      <c r="F14" s="25" t="s">
        <v>55</v>
      </c>
      <c r="G14" s="30">
        <v>1</v>
      </c>
      <c r="H14" s="30">
        <v>36</v>
      </c>
      <c r="I14" s="30" t="s">
        <v>256</v>
      </c>
    </row>
    <row r="15" spans="1:9" ht="30" customHeight="1">
      <c r="A15" s="25" t="s">
        <v>291</v>
      </c>
      <c r="B15" s="25" t="s">
        <v>292</v>
      </c>
      <c r="C15" s="25" t="s">
        <v>293</v>
      </c>
      <c r="D15" s="25" t="s">
        <v>90</v>
      </c>
      <c r="E15" s="26" t="s">
        <v>294</v>
      </c>
      <c r="F15" s="25" t="s">
        <v>55</v>
      </c>
      <c r="G15" s="30">
        <v>1</v>
      </c>
      <c r="H15" s="30">
        <v>20</v>
      </c>
      <c r="I15" s="30" t="s">
        <v>256</v>
      </c>
    </row>
    <row r="16" spans="1:9" ht="30" customHeight="1">
      <c r="A16" s="25" t="s">
        <v>295</v>
      </c>
      <c r="B16" s="25" t="s">
        <v>296</v>
      </c>
      <c r="C16" s="25" t="s">
        <v>297</v>
      </c>
      <c r="D16" s="25" t="s">
        <v>92</v>
      </c>
      <c r="E16" s="26" t="s">
        <v>298</v>
      </c>
      <c r="F16" s="25" t="s">
        <v>55</v>
      </c>
      <c r="G16" s="30">
        <v>1</v>
      </c>
      <c r="H16" s="30">
        <v>24</v>
      </c>
      <c r="I16" s="30" t="s">
        <v>256</v>
      </c>
    </row>
    <row r="17" spans="1:9" ht="30" customHeight="1">
      <c r="A17" s="25" t="s">
        <v>299</v>
      </c>
      <c r="B17" s="25" t="s">
        <v>300</v>
      </c>
      <c r="C17" s="25" t="s">
        <v>301</v>
      </c>
      <c r="D17" s="25" t="s">
        <v>275</v>
      </c>
      <c r="E17" s="26" t="s">
        <v>286</v>
      </c>
      <c r="F17" s="25" t="s">
        <v>55</v>
      </c>
      <c r="G17" s="30">
        <v>1</v>
      </c>
      <c r="H17" s="30">
        <v>30</v>
      </c>
      <c r="I17" s="30" t="s">
        <v>256</v>
      </c>
    </row>
    <row r="18" spans="1:9" ht="30" customHeight="1">
      <c r="A18" s="25" t="s">
        <v>302</v>
      </c>
      <c r="B18" s="25" t="s">
        <v>303</v>
      </c>
      <c r="C18" s="25" t="s">
        <v>304</v>
      </c>
      <c r="D18" s="25" t="s">
        <v>92</v>
      </c>
      <c r="E18" s="26" t="s">
        <v>305</v>
      </c>
      <c r="F18" s="25" t="s">
        <v>55</v>
      </c>
      <c r="G18" s="30">
        <v>1</v>
      </c>
      <c r="H18" s="30">
        <v>18.8</v>
      </c>
      <c r="I18" s="30" t="s">
        <v>256</v>
      </c>
    </row>
    <row r="19" spans="1:9" ht="30" customHeight="1">
      <c r="A19" s="25" t="s">
        <v>306</v>
      </c>
      <c r="B19" s="25" t="s">
        <v>307</v>
      </c>
      <c r="C19" s="25" t="s">
        <v>308</v>
      </c>
      <c r="D19" s="25" t="s">
        <v>95</v>
      </c>
      <c r="E19" s="26" t="s">
        <v>309</v>
      </c>
      <c r="F19" s="25" t="s">
        <v>55</v>
      </c>
      <c r="G19" s="30">
        <v>1</v>
      </c>
      <c r="H19" s="30">
        <v>16</v>
      </c>
      <c r="I19" s="30" t="s">
        <v>256</v>
      </c>
    </row>
    <row r="20" spans="1:9" ht="30" customHeight="1">
      <c r="A20" s="25" t="s">
        <v>310</v>
      </c>
      <c r="B20" s="25" t="s">
        <v>311</v>
      </c>
      <c r="C20" s="25" t="s">
        <v>312</v>
      </c>
      <c r="D20" s="25" t="s">
        <v>95</v>
      </c>
      <c r="E20" s="26" t="s">
        <v>286</v>
      </c>
      <c r="F20" s="25" t="s">
        <v>55</v>
      </c>
      <c r="G20" s="30">
        <v>1</v>
      </c>
      <c r="H20" s="30">
        <v>30</v>
      </c>
      <c r="I20" s="30" t="s">
        <v>256</v>
      </c>
    </row>
    <row r="21" spans="1:9" ht="30" customHeight="1">
      <c r="A21" s="25" t="s">
        <v>313</v>
      </c>
      <c r="B21" s="25" t="s">
        <v>314</v>
      </c>
      <c r="C21" s="25" t="s">
        <v>315</v>
      </c>
      <c r="D21" s="25" t="s">
        <v>210</v>
      </c>
      <c r="E21" s="26" t="s">
        <v>316</v>
      </c>
      <c r="F21" s="25" t="s">
        <v>55</v>
      </c>
      <c r="G21" s="30">
        <v>1</v>
      </c>
      <c r="H21" s="30">
        <v>35</v>
      </c>
      <c r="I21" s="30" t="s">
        <v>256</v>
      </c>
    </row>
    <row r="22" spans="1:9" ht="30" customHeight="1">
      <c r="A22" s="25" t="s">
        <v>317</v>
      </c>
      <c r="B22" s="25" t="s">
        <v>318</v>
      </c>
      <c r="C22" s="25" t="s">
        <v>319</v>
      </c>
      <c r="D22" s="25" t="s">
        <v>89</v>
      </c>
      <c r="E22" s="26" t="s">
        <v>320</v>
      </c>
      <c r="F22" s="25" t="s">
        <v>55</v>
      </c>
      <c r="G22" s="30">
        <v>1</v>
      </c>
      <c r="H22" s="30">
        <v>39</v>
      </c>
      <c r="I22" s="30" t="s">
        <v>256</v>
      </c>
    </row>
    <row r="23" spans="1:9" ht="30" customHeight="1">
      <c r="A23" s="25" t="s">
        <v>321</v>
      </c>
      <c r="B23" s="25" t="s">
        <v>322</v>
      </c>
      <c r="C23" s="25" t="s">
        <v>323</v>
      </c>
      <c r="D23" s="25" t="s">
        <v>324</v>
      </c>
      <c r="E23" s="26" t="s">
        <v>325</v>
      </c>
      <c r="F23" s="25" t="s">
        <v>55</v>
      </c>
      <c r="G23" s="30">
        <v>1</v>
      </c>
      <c r="H23" s="30">
        <v>31</v>
      </c>
      <c r="I23" s="30" t="s">
        <v>256</v>
      </c>
    </row>
    <row r="24" spans="1:9" ht="30" customHeight="1">
      <c r="A24" s="25" t="s">
        <v>326</v>
      </c>
      <c r="B24" s="25" t="s">
        <v>327</v>
      </c>
      <c r="C24" s="25" t="s">
        <v>328</v>
      </c>
      <c r="D24" s="25" t="s">
        <v>210</v>
      </c>
      <c r="E24" s="26" t="s">
        <v>70</v>
      </c>
      <c r="F24" s="25" t="s">
        <v>55</v>
      </c>
      <c r="G24" s="30">
        <v>1</v>
      </c>
      <c r="H24" s="30">
        <v>28</v>
      </c>
      <c r="I24" s="30" t="s">
        <v>256</v>
      </c>
    </row>
    <row r="25" spans="1:9" ht="30" customHeight="1">
      <c r="A25" s="25" t="s">
        <v>329</v>
      </c>
      <c r="B25" s="25" t="s">
        <v>330</v>
      </c>
      <c r="C25" s="25" t="s">
        <v>331</v>
      </c>
      <c r="D25" s="25" t="s">
        <v>93</v>
      </c>
      <c r="E25" s="26" t="s">
        <v>332</v>
      </c>
      <c r="F25" s="25" t="s">
        <v>55</v>
      </c>
      <c r="G25" s="30">
        <v>1</v>
      </c>
      <c r="H25" s="30">
        <v>29.8</v>
      </c>
      <c r="I25" s="30" t="s">
        <v>256</v>
      </c>
    </row>
    <row r="26" spans="1:9" ht="30" customHeight="1">
      <c r="A26" s="25" t="s">
        <v>333</v>
      </c>
      <c r="B26" s="25" t="s">
        <v>334</v>
      </c>
      <c r="C26" s="25" t="s">
        <v>335</v>
      </c>
      <c r="D26" s="25" t="s">
        <v>95</v>
      </c>
      <c r="E26" s="26" t="s">
        <v>336</v>
      </c>
      <c r="F26" s="25" t="s">
        <v>55</v>
      </c>
      <c r="G26" s="30">
        <v>1</v>
      </c>
      <c r="H26" s="30">
        <v>33</v>
      </c>
      <c r="I26" s="30" t="s">
        <v>256</v>
      </c>
    </row>
    <row r="27" spans="1:9" ht="30" customHeight="1">
      <c r="A27" s="25" t="s">
        <v>337</v>
      </c>
      <c r="B27" s="25" t="s">
        <v>338</v>
      </c>
      <c r="C27" s="25" t="s">
        <v>339</v>
      </c>
      <c r="D27" s="25" t="s">
        <v>88</v>
      </c>
      <c r="E27" s="26" t="s">
        <v>255</v>
      </c>
      <c r="F27" s="25" t="s">
        <v>55</v>
      </c>
      <c r="G27" s="30">
        <v>1</v>
      </c>
      <c r="H27" s="30">
        <v>29</v>
      </c>
      <c r="I27" s="30" t="s">
        <v>256</v>
      </c>
    </row>
    <row r="28" spans="1:9" ht="30" customHeight="1">
      <c r="A28" s="25" t="s">
        <v>340</v>
      </c>
      <c r="B28" s="25" t="s">
        <v>341</v>
      </c>
      <c r="C28" s="25" t="s">
        <v>342</v>
      </c>
      <c r="D28" s="25" t="s">
        <v>92</v>
      </c>
      <c r="E28" s="26" t="s">
        <v>343</v>
      </c>
      <c r="F28" s="25" t="s">
        <v>55</v>
      </c>
      <c r="G28" s="30">
        <v>1</v>
      </c>
      <c r="H28" s="30">
        <v>16.8</v>
      </c>
      <c r="I28" s="30" t="s">
        <v>256</v>
      </c>
    </row>
    <row r="29" spans="1:9" ht="30" customHeight="1">
      <c r="A29" s="25" t="s">
        <v>344</v>
      </c>
      <c r="B29" s="25" t="s">
        <v>345</v>
      </c>
      <c r="C29" s="25" t="s">
        <v>346</v>
      </c>
      <c r="D29" s="25" t="s">
        <v>275</v>
      </c>
      <c r="E29" s="26" t="s">
        <v>294</v>
      </c>
      <c r="F29" s="25" t="s">
        <v>55</v>
      </c>
      <c r="G29" s="30">
        <v>1</v>
      </c>
      <c r="H29" s="30">
        <v>20</v>
      </c>
      <c r="I29" s="30" t="s">
        <v>256</v>
      </c>
    </row>
    <row r="30" spans="1:9" ht="30" customHeight="1">
      <c r="A30" s="25" t="s">
        <v>347</v>
      </c>
      <c r="B30" s="25" t="s">
        <v>348</v>
      </c>
      <c r="C30" s="25" t="s">
        <v>349</v>
      </c>
      <c r="D30" s="25" t="s">
        <v>89</v>
      </c>
      <c r="E30" s="26" t="s">
        <v>350</v>
      </c>
      <c r="F30" s="25" t="s">
        <v>55</v>
      </c>
      <c r="G30" s="30">
        <v>1</v>
      </c>
      <c r="H30" s="30">
        <v>38</v>
      </c>
      <c r="I30" s="30" t="s">
        <v>256</v>
      </c>
    </row>
    <row r="31" spans="1:9" ht="30" customHeight="1">
      <c r="A31" s="25" t="s">
        <v>351</v>
      </c>
      <c r="B31" s="25" t="s">
        <v>352</v>
      </c>
      <c r="C31" s="25" t="s">
        <v>353</v>
      </c>
      <c r="D31" s="25" t="s">
        <v>89</v>
      </c>
      <c r="E31" s="26" t="s">
        <v>290</v>
      </c>
      <c r="F31" s="25" t="s">
        <v>55</v>
      </c>
      <c r="G31" s="30">
        <v>1</v>
      </c>
      <c r="H31" s="30">
        <v>36</v>
      </c>
      <c r="I31" s="30" t="s">
        <v>256</v>
      </c>
    </row>
    <row r="32" spans="1:9" ht="30" customHeight="1">
      <c r="A32" s="25" t="s">
        <v>354</v>
      </c>
      <c r="B32" s="25" t="s">
        <v>355</v>
      </c>
      <c r="C32" s="25" t="s">
        <v>356</v>
      </c>
      <c r="D32" s="25" t="s">
        <v>89</v>
      </c>
      <c r="E32" s="26" t="s">
        <v>357</v>
      </c>
      <c r="F32" s="25" t="s">
        <v>55</v>
      </c>
      <c r="G32" s="30">
        <v>1</v>
      </c>
      <c r="H32" s="30">
        <v>46</v>
      </c>
      <c r="I32" s="30" t="s">
        <v>256</v>
      </c>
    </row>
    <row r="33" spans="1:9" ht="30" customHeight="1">
      <c r="A33" s="25" t="s">
        <v>358</v>
      </c>
      <c r="B33" s="25" t="s">
        <v>359</v>
      </c>
      <c r="C33" s="25" t="s">
        <v>360</v>
      </c>
      <c r="D33" s="25" t="s">
        <v>93</v>
      </c>
      <c r="E33" s="26" t="s">
        <v>70</v>
      </c>
      <c r="F33" s="25" t="s">
        <v>55</v>
      </c>
      <c r="G33" s="30">
        <v>1</v>
      </c>
      <c r="H33" s="30">
        <v>28</v>
      </c>
      <c r="I33" s="30" t="s">
        <v>256</v>
      </c>
    </row>
    <row r="34" spans="1:9" ht="30" customHeight="1">
      <c r="A34" s="25" t="s">
        <v>361</v>
      </c>
      <c r="B34" s="25" t="s">
        <v>362</v>
      </c>
      <c r="C34" s="25" t="s">
        <v>363</v>
      </c>
      <c r="D34" s="25" t="s">
        <v>95</v>
      </c>
      <c r="E34" s="26" t="s">
        <v>316</v>
      </c>
      <c r="F34" s="25" t="s">
        <v>55</v>
      </c>
      <c r="G34" s="30">
        <v>1</v>
      </c>
      <c r="H34" s="30">
        <v>35</v>
      </c>
      <c r="I34" s="30" t="s">
        <v>256</v>
      </c>
    </row>
    <row r="35" spans="1:9" ht="30" customHeight="1">
      <c r="A35" s="25" t="s">
        <v>364</v>
      </c>
      <c r="B35" s="25" t="s">
        <v>365</v>
      </c>
      <c r="C35" s="25" t="s">
        <v>366</v>
      </c>
      <c r="D35" s="25" t="s">
        <v>90</v>
      </c>
      <c r="E35" s="26" t="s">
        <v>350</v>
      </c>
      <c r="F35" s="25" t="s">
        <v>55</v>
      </c>
      <c r="G35" s="30">
        <v>1</v>
      </c>
      <c r="H35" s="30">
        <v>38</v>
      </c>
      <c r="I35" s="30" t="s">
        <v>256</v>
      </c>
    </row>
    <row r="36" spans="1:9" ht="30" customHeight="1">
      <c r="A36" s="25" t="s">
        <v>367</v>
      </c>
      <c r="B36" s="25" t="s">
        <v>311</v>
      </c>
      <c r="C36" s="25" t="s">
        <v>368</v>
      </c>
      <c r="D36" s="25" t="s">
        <v>89</v>
      </c>
      <c r="E36" s="26" t="s">
        <v>357</v>
      </c>
      <c r="F36" s="25" t="s">
        <v>55</v>
      </c>
      <c r="G36" s="30">
        <v>1</v>
      </c>
      <c r="H36" s="30">
        <v>46</v>
      </c>
      <c r="I36" s="30" t="s">
        <v>256</v>
      </c>
    </row>
    <row r="37" spans="1:9" ht="30" customHeight="1">
      <c r="A37" s="25" t="s">
        <v>369</v>
      </c>
      <c r="B37" s="25" t="s">
        <v>370</v>
      </c>
      <c r="C37" s="25" t="s">
        <v>371</v>
      </c>
      <c r="D37" s="25" t="s">
        <v>181</v>
      </c>
      <c r="E37" s="26" t="s">
        <v>290</v>
      </c>
      <c r="F37" s="25" t="s">
        <v>55</v>
      </c>
      <c r="G37" s="30">
        <v>1</v>
      </c>
      <c r="H37" s="30">
        <v>36</v>
      </c>
      <c r="I37" s="30" t="s">
        <v>256</v>
      </c>
    </row>
    <row r="38" spans="1:9" ht="30" customHeight="1">
      <c r="A38" s="25" t="s">
        <v>372</v>
      </c>
      <c r="B38" s="25" t="s">
        <v>373</v>
      </c>
      <c r="C38" s="25" t="s">
        <v>374</v>
      </c>
      <c r="D38" s="25" t="s">
        <v>88</v>
      </c>
      <c r="E38" s="26" t="s">
        <v>375</v>
      </c>
      <c r="F38" s="25" t="s">
        <v>55</v>
      </c>
      <c r="G38" s="30">
        <v>1</v>
      </c>
      <c r="H38" s="30">
        <v>69</v>
      </c>
      <c r="I38" s="30" t="s">
        <v>256</v>
      </c>
    </row>
    <row r="39" spans="1:9" ht="30" customHeight="1">
      <c r="A39" s="25" t="s">
        <v>376</v>
      </c>
      <c r="B39" s="25" t="s">
        <v>377</v>
      </c>
      <c r="C39" s="25" t="s">
        <v>378</v>
      </c>
      <c r="D39" s="25" t="s">
        <v>91</v>
      </c>
      <c r="E39" s="26" t="s">
        <v>379</v>
      </c>
      <c r="F39" s="25" t="s">
        <v>55</v>
      </c>
      <c r="G39" s="30">
        <v>1</v>
      </c>
      <c r="H39" s="30">
        <v>49</v>
      </c>
      <c r="I39" s="30" t="s">
        <v>256</v>
      </c>
    </row>
    <row r="40" spans="1:9" ht="30" customHeight="1">
      <c r="A40" s="25" t="s">
        <v>380</v>
      </c>
      <c r="B40" s="25" t="s">
        <v>381</v>
      </c>
      <c r="C40" s="25" t="s">
        <v>382</v>
      </c>
      <c r="D40" s="25" t="s">
        <v>89</v>
      </c>
      <c r="E40" s="26" t="s">
        <v>383</v>
      </c>
      <c r="F40" s="25" t="s">
        <v>55</v>
      </c>
      <c r="G40" s="30">
        <v>1</v>
      </c>
      <c r="H40" s="30">
        <v>59.5</v>
      </c>
      <c r="I40" s="30" t="s">
        <v>256</v>
      </c>
    </row>
    <row r="41" spans="1:9" ht="30" customHeight="1">
      <c r="A41" s="25" t="s">
        <v>384</v>
      </c>
      <c r="B41" s="25" t="s">
        <v>385</v>
      </c>
      <c r="C41" s="25" t="s">
        <v>386</v>
      </c>
      <c r="D41" s="25" t="s">
        <v>240</v>
      </c>
      <c r="E41" s="26" t="s">
        <v>387</v>
      </c>
      <c r="F41" s="25" t="s">
        <v>55</v>
      </c>
      <c r="G41" s="30">
        <v>1</v>
      </c>
      <c r="H41" s="30">
        <v>45</v>
      </c>
      <c r="I41" s="30" t="s">
        <v>256</v>
      </c>
    </row>
    <row r="42" spans="1:9" ht="30" customHeight="1">
      <c r="A42" s="25" t="s">
        <v>388</v>
      </c>
      <c r="B42" s="25" t="s">
        <v>389</v>
      </c>
      <c r="C42" s="25" t="s">
        <v>390</v>
      </c>
      <c r="D42" s="25" t="s">
        <v>89</v>
      </c>
      <c r="E42" s="26" t="s">
        <v>63</v>
      </c>
      <c r="F42" s="25" t="s">
        <v>55</v>
      </c>
      <c r="G42" s="30">
        <v>1</v>
      </c>
      <c r="H42" s="30">
        <v>24.8</v>
      </c>
      <c r="I42" s="30" t="s">
        <v>256</v>
      </c>
    </row>
    <row r="43" spans="1:9" ht="30" customHeight="1">
      <c r="A43" s="25" t="s">
        <v>391</v>
      </c>
      <c r="B43" s="25" t="s">
        <v>381</v>
      </c>
      <c r="C43" s="25" t="s">
        <v>382</v>
      </c>
      <c r="D43" s="25" t="s">
        <v>89</v>
      </c>
      <c r="E43" s="26" t="s">
        <v>271</v>
      </c>
      <c r="F43" s="25" t="s">
        <v>55</v>
      </c>
      <c r="G43" s="30">
        <v>1</v>
      </c>
      <c r="H43" s="30">
        <v>10</v>
      </c>
      <c r="I43" s="30" t="s">
        <v>256</v>
      </c>
    </row>
    <row r="44" spans="1:9" ht="30" customHeight="1">
      <c r="A44" s="25" t="s">
        <v>392</v>
      </c>
      <c r="B44" s="25" t="s">
        <v>393</v>
      </c>
      <c r="C44" s="25" t="s">
        <v>394</v>
      </c>
      <c r="D44" s="25" t="s">
        <v>89</v>
      </c>
      <c r="E44" s="26" t="s">
        <v>395</v>
      </c>
      <c r="F44" s="25" t="s">
        <v>55</v>
      </c>
      <c r="G44" s="30">
        <v>1</v>
      </c>
      <c r="H44" s="30">
        <v>108</v>
      </c>
      <c r="I44" s="30" t="s">
        <v>256</v>
      </c>
    </row>
    <row r="45" spans="1:9" ht="30" customHeight="1">
      <c r="A45" s="25" t="s">
        <v>396</v>
      </c>
      <c r="B45" s="25" t="s">
        <v>393</v>
      </c>
      <c r="C45" s="25" t="s">
        <v>394</v>
      </c>
      <c r="D45" s="25" t="s">
        <v>89</v>
      </c>
      <c r="E45" s="26" t="s">
        <v>271</v>
      </c>
      <c r="F45" s="25" t="s">
        <v>55</v>
      </c>
      <c r="G45" s="30">
        <v>1</v>
      </c>
      <c r="H45" s="30">
        <v>10</v>
      </c>
      <c r="I45" s="30" t="s">
        <v>256</v>
      </c>
    </row>
    <row r="46" spans="1:9" ht="30" customHeight="1">
      <c r="A46" s="25" t="s">
        <v>397</v>
      </c>
      <c r="B46" s="25" t="s">
        <v>398</v>
      </c>
      <c r="C46" s="25" t="s">
        <v>399</v>
      </c>
      <c r="D46" s="25" t="s">
        <v>89</v>
      </c>
      <c r="E46" s="26" t="s">
        <v>269</v>
      </c>
      <c r="F46" s="25" t="s">
        <v>55</v>
      </c>
      <c r="G46" s="30">
        <v>1</v>
      </c>
      <c r="H46" s="30">
        <v>79</v>
      </c>
      <c r="I46" s="30" t="s">
        <v>256</v>
      </c>
    </row>
    <row r="47" spans="1:9" ht="30" customHeight="1">
      <c r="A47" s="25" t="s">
        <v>400</v>
      </c>
      <c r="B47" s="25" t="s">
        <v>401</v>
      </c>
      <c r="C47" s="25" t="s">
        <v>402</v>
      </c>
      <c r="D47" s="25" t="s">
        <v>92</v>
      </c>
      <c r="E47" s="26" t="s">
        <v>255</v>
      </c>
      <c r="F47" s="25" t="s">
        <v>55</v>
      </c>
      <c r="G47" s="30">
        <v>1</v>
      </c>
      <c r="H47" s="30">
        <v>29</v>
      </c>
      <c r="I47" s="30" t="s">
        <v>256</v>
      </c>
    </row>
    <row r="48" spans="1:9" ht="30" customHeight="1">
      <c r="A48" s="25" t="s">
        <v>403</v>
      </c>
      <c r="B48" s="25" t="s">
        <v>404</v>
      </c>
      <c r="C48" s="25" t="s">
        <v>405</v>
      </c>
      <c r="D48" s="25" t="s">
        <v>275</v>
      </c>
      <c r="E48" s="26" t="s">
        <v>406</v>
      </c>
      <c r="F48" s="25" t="s">
        <v>55</v>
      </c>
      <c r="G48" s="30">
        <v>1</v>
      </c>
      <c r="H48" s="30">
        <v>80</v>
      </c>
      <c r="I48" s="30" t="s">
        <v>256</v>
      </c>
    </row>
    <row r="49" spans="1:9" ht="30" customHeight="1">
      <c r="A49" s="25" t="s">
        <v>407</v>
      </c>
      <c r="B49" s="25" t="s">
        <v>408</v>
      </c>
      <c r="C49" s="25" t="s">
        <v>409</v>
      </c>
      <c r="D49" s="25" t="s">
        <v>275</v>
      </c>
      <c r="E49" s="26" t="s">
        <v>410</v>
      </c>
      <c r="F49" s="25" t="s">
        <v>55</v>
      </c>
      <c r="G49" s="30">
        <v>1</v>
      </c>
      <c r="H49" s="30">
        <v>25</v>
      </c>
      <c r="I49" s="30" t="s">
        <v>256</v>
      </c>
    </row>
    <row r="50" spans="1:9" ht="30" customHeight="1">
      <c r="A50" s="25" t="s">
        <v>411</v>
      </c>
      <c r="B50" s="25" t="s">
        <v>412</v>
      </c>
      <c r="C50" s="25" t="s">
        <v>413</v>
      </c>
      <c r="D50" s="25" t="s">
        <v>93</v>
      </c>
      <c r="E50" s="26" t="s">
        <v>350</v>
      </c>
      <c r="F50" s="25" t="s">
        <v>55</v>
      </c>
      <c r="G50" s="30">
        <v>1</v>
      </c>
      <c r="H50" s="30">
        <v>38</v>
      </c>
      <c r="I50" s="30" t="s">
        <v>256</v>
      </c>
    </row>
    <row r="51" spans="1:9" ht="30" customHeight="1">
      <c r="A51" s="25" t="s">
        <v>414</v>
      </c>
      <c r="B51" s="25" t="s">
        <v>415</v>
      </c>
      <c r="C51" s="25" t="s">
        <v>416</v>
      </c>
      <c r="D51" s="25" t="s">
        <v>210</v>
      </c>
      <c r="E51" s="26" t="s">
        <v>290</v>
      </c>
      <c r="F51" s="25" t="s">
        <v>55</v>
      </c>
      <c r="G51" s="30">
        <v>1</v>
      </c>
      <c r="H51" s="30">
        <v>36</v>
      </c>
      <c r="I51" s="30" t="s">
        <v>256</v>
      </c>
    </row>
    <row r="52" spans="1:9" ht="30" customHeight="1">
      <c r="A52" s="25" t="s">
        <v>417</v>
      </c>
      <c r="B52" s="25" t="s">
        <v>418</v>
      </c>
      <c r="C52" s="25" t="s">
        <v>419</v>
      </c>
      <c r="D52" s="25" t="s">
        <v>89</v>
      </c>
      <c r="E52" s="26" t="s">
        <v>241</v>
      </c>
      <c r="F52" s="25" t="s">
        <v>55</v>
      </c>
      <c r="G52" s="30">
        <v>1</v>
      </c>
      <c r="H52" s="30">
        <v>32</v>
      </c>
      <c r="I52" s="30" t="s">
        <v>256</v>
      </c>
    </row>
    <row r="53" spans="1:9" ht="30" customHeight="1">
      <c r="A53" s="25" t="s">
        <v>420</v>
      </c>
      <c r="B53" s="25" t="s">
        <v>418</v>
      </c>
      <c r="C53" s="25" t="s">
        <v>419</v>
      </c>
      <c r="D53" s="25" t="s">
        <v>89</v>
      </c>
      <c r="E53" s="26" t="s">
        <v>271</v>
      </c>
      <c r="F53" s="25" t="s">
        <v>55</v>
      </c>
      <c r="G53" s="30">
        <v>1</v>
      </c>
      <c r="H53" s="30">
        <v>10</v>
      </c>
      <c r="I53" s="30" t="s">
        <v>256</v>
      </c>
    </row>
    <row r="54" spans="1:9" ht="30" customHeight="1">
      <c r="A54" s="25" t="s">
        <v>421</v>
      </c>
      <c r="B54" s="25" t="s">
        <v>422</v>
      </c>
      <c r="C54" s="25" t="s">
        <v>423</v>
      </c>
      <c r="D54" s="25" t="s">
        <v>95</v>
      </c>
      <c r="E54" s="26" t="s">
        <v>410</v>
      </c>
      <c r="F54" s="25" t="s">
        <v>55</v>
      </c>
      <c r="G54" s="30">
        <v>1</v>
      </c>
      <c r="H54" s="30">
        <v>25</v>
      </c>
      <c r="I54" s="30" t="s">
        <v>256</v>
      </c>
    </row>
    <row r="55" spans="1:9" ht="30" customHeight="1">
      <c r="A55" s="25" t="s">
        <v>424</v>
      </c>
      <c r="B55" s="25" t="s">
        <v>425</v>
      </c>
      <c r="C55" s="25" t="s">
        <v>426</v>
      </c>
      <c r="D55" s="25" t="s">
        <v>92</v>
      </c>
      <c r="E55" s="26" t="s">
        <v>290</v>
      </c>
      <c r="F55" s="25" t="s">
        <v>55</v>
      </c>
      <c r="G55" s="30">
        <v>1</v>
      </c>
      <c r="H55" s="30">
        <v>36</v>
      </c>
      <c r="I55" s="30" t="s">
        <v>256</v>
      </c>
    </row>
    <row r="56" spans="1:9" ht="30" customHeight="1">
      <c r="A56" s="25" t="s">
        <v>427</v>
      </c>
      <c r="B56" s="25" t="s">
        <v>428</v>
      </c>
      <c r="C56" s="25" t="s">
        <v>429</v>
      </c>
      <c r="D56" s="25" t="s">
        <v>90</v>
      </c>
      <c r="E56" s="26" t="s">
        <v>410</v>
      </c>
      <c r="F56" s="25" t="s">
        <v>55</v>
      </c>
      <c r="G56" s="30">
        <v>1</v>
      </c>
      <c r="H56" s="30">
        <v>25</v>
      </c>
      <c r="I56" s="30" t="s">
        <v>256</v>
      </c>
    </row>
    <row r="57" spans="1:9" ht="30" customHeight="1">
      <c r="A57" s="25" t="s">
        <v>430</v>
      </c>
      <c r="B57" s="25" t="s">
        <v>431</v>
      </c>
      <c r="C57" s="25" t="s">
        <v>432</v>
      </c>
      <c r="D57" s="25" t="s">
        <v>89</v>
      </c>
      <c r="E57" s="26" t="s">
        <v>375</v>
      </c>
      <c r="F57" s="25" t="s">
        <v>55</v>
      </c>
      <c r="G57" s="30">
        <v>1</v>
      </c>
      <c r="H57" s="30">
        <v>69</v>
      </c>
      <c r="I57" s="30" t="s">
        <v>256</v>
      </c>
    </row>
    <row r="58" spans="1:9" ht="30" customHeight="1">
      <c r="A58" s="25" t="s">
        <v>433</v>
      </c>
      <c r="B58" s="25" t="s">
        <v>434</v>
      </c>
      <c r="C58" s="25" t="s">
        <v>435</v>
      </c>
      <c r="D58" s="25" t="s">
        <v>92</v>
      </c>
      <c r="E58" s="26" t="s">
        <v>379</v>
      </c>
      <c r="F58" s="25" t="s">
        <v>55</v>
      </c>
      <c r="G58" s="30">
        <v>1</v>
      </c>
      <c r="H58" s="30">
        <v>49</v>
      </c>
      <c r="I58" s="30" t="s">
        <v>256</v>
      </c>
    </row>
    <row r="59" spans="1:9" ht="30" customHeight="1">
      <c r="A59" s="25" t="s">
        <v>436</v>
      </c>
      <c r="B59" s="25" t="s">
        <v>437</v>
      </c>
      <c r="C59" s="25" t="s">
        <v>438</v>
      </c>
      <c r="D59" s="25" t="s">
        <v>210</v>
      </c>
      <c r="E59" s="26" t="s">
        <v>439</v>
      </c>
      <c r="F59" s="25" t="s">
        <v>55</v>
      </c>
      <c r="G59" s="30">
        <v>1</v>
      </c>
      <c r="H59" s="30">
        <v>22</v>
      </c>
      <c r="I59" s="30" t="s">
        <v>256</v>
      </c>
    </row>
    <row r="60" spans="1:9" ht="30" customHeight="1">
      <c r="A60" s="25" t="s">
        <v>440</v>
      </c>
      <c r="B60" s="25" t="s">
        <v>441</v>
      </c>
      <c r="C60" s="25" t="s">
        <v>442</v>
      </c>
      <c r="D60" s="25" t="s">
        <v>89</v>
      </c>
      <c r="E60" s="26" t="s">
        <v>286</v>
      </c>
      <c r="F60" s="25" t="s">
        <v>55</v>
      </c>
      <c r="G60" s="30">
        <v>1</v>
      </c>
      <c r="H60" s="30">
        <v>30</v>
      </c>
      <c r="I60" s="30" t="s">
        <v>256</v>
      </c>
    </row>
    <row r="61" spans="1:9" ht="30" customHeight="1">
      <c r="A61" s="25" t="s">
        <v>443</v>
      </c>
      <c r="B61" s="25" t="s">
        <v>441</v>
      </c>
      <c r="C61" s="25" t="s">
        <v>442</v>
      </c>
      <c r="D61" s="25" t="s">
        <v>89</v>
      </c>
      <c r="E61" s="26" t="s">
        <v>286</v>
      </c>
      <c r="F61" s="25" t="s">
        <v>55</v>
      </c>
      <c r="G61" s="30">
        <v>1</v>
      </c>
      <c r="H61" s="30">
        <v>30</v>
      </c>
      <c r="I61" s="30" t="s">
        <v>256</v>
      </c>
    </row>
    <row r="62" spans="1:9" ht="30" customHeight="1">
      <c r="A62" s="25" t="s">
        <v>444</v>
      </c>
      <c r="B62" s="25" t="s">
        <v>441</v>
      </c>
      <c r="C62" s="25" t="s">
        <v>442</v>
      </c>
      <c r="D62" s="25" t="s">
        <v>89</v>
      </c>
      <c r="E62" s="26" t="s">
        <v>286</v>
      </c>
      <c r="F62" s="25" t="s">
        <v>55</v>
      </c>
      <c r="G62" s="30">
        <v>1</v>
      </c>
      <c r="H62" s="30">
        <v>30</v>
      </c>
      <c r="I62" s="30" t="s">
        <v>256</v>
      </c>
    </row>
    <row r="63" spans="1:9" ht="30" customHeight="1">
      <c r="A63" s="25" t="s">
        <v>445</v>
      </c>
      <c r="B63" s="25" t="s">
        <v>441</v>
      </c>
      <c r="C63" s="25" t="s">
        <v>442</v>
      </c>
      <c r="D63" s="25" t="s">
        <v>89</v>
      </c>
      <c r="E63" s="26" t="s">
        <v>286</v>
      </c>
      <c r="F63" s="25" t="s">
        <v>55</v>
      </c>
      <c r="G63" s="30">
        <v>1</v>
      </c>
      <c r="H63" s="30">
        <v>30</v>
      </c>
      <c r="I63" s="30" t="s">
        <v>256</v>
      </c>
    </row>
    <row r="64" spans="1:9" ht="30" customHeight="1">
      <c r="A64" s="25" t="s">
        <v>446</v>
      </c>
      <c r="B64" s="25" t="s">
        <v>441</v>
      </c>
      <c r="C64" s="25" t="s">
        <v>442</v>
      </c>
      <c r="D64" s="25" t="s">
        <v>89</v>
      </c>
      <c r="E64" s="26" t="s">
        <v>286</v>
      </c>
      <c r="F64" s="25" t="s">
        <v>55</v>
      </c>
      <c r="G64" s="30">
        <v>1</v>
      </c>
      <c r="H64" s="30">
        <v>30</v>
      </c>
      <c r="I64" s="30" t="s">
        <v>256</v>
      </c>
    </row>
    <row r="65" spans="1:14" ht="30" customHeight="1">
      <c r="A65" s="25" t="s">
        <v>447</v>
      </c>
      <c r="B65" s="25" t="s">
        <v>441</v>
      </c>
      <c r="C65" s="25" t="s">
        <v>442</v>
      </c>
      <c r="D65" s="25" t="s">
        <v>89</v>
      </c>
      <c r="E65" s="26" t="s">
        <v>70</v>
      </c>
      <c r="F65" s="25" t="s">
        <v>55</v>
      </c>
      <c r="G65" s="30">
        <v>1</v>
      </c>
      <c r="H65" s="30">
        <v>28</v>
      </c>
      <c r="I65" s="30" t="s">
        <v>256</v>
      </c>
    </row>
    <row r="66" spans="1:14" ht="30" customHeight="1">
      <c r="A66" s="25" t="s">
        <v>448</v>
      </c>
      <c r="B66" s="25" t="s">
        <v>434</v>
      </c>
      <c r="C66" s="25" t="s">
        <v>449</v>
      </c>
      <c r="D66" s="25" t="s">
        <v>89</v>
      </c>
      <c r="E66" s="26" t="s">
        <v>70</v>
      </c>
      <c r="F66" s="25" t="s">
        <v>55</v>
      </c>
      <c r="G66" s="30">
        <v>1</v>
      </c>
      <c r="H66" s="30">
        <v>28</v>
      </c>
      <c r="I66" s="30" t="s">
        <v>256</v>
      </c>
    </row>
    <row r="67" spans="1:14" ht="30" customHeight="1">
      <c r="A67" s="25" t="s">
        <v>450</v>
      </c>
      <c r="B67" s="25" t="s">
        <v>451</v>
      </c>
      <c r="C67" s="25" t="s">
        <v>452</v>
      </c>
      <c r="D67" s="25" t="s">
        <v>89</v>
      </c>
      <c r="E67" s="26" t="s">
        <v>453</v>
      </c>
      <c r="F67" s="25" t="s">
        <v>55</v>
      </c>
      <c r="G67" s="30">
        <v>1</v>
      </c>
      <c r="H67" s="30">
        <v>98</v>
      </c>
      <c r="I67" s="30" t="s">
        <v>256</v>
      </c>
    </row>
    <row r="68" spans="1:14" ht="40.5">
      <c r="A68" s="25" t="s">
        <v>454</v>
      </c>
      <c r="B68" s="25" t="s">
        <v>455</v>
      </c>
      <c r="C68" s="25" t="s">
        <v>456</v>
      </c>
      <c r="D68" s="25" t="s">
        <v>94</v>
      </c>
      <c r="E68" s="26" t="s">
        <v>457</v>
      </c>
      <c r="F68" s="25" t="s">
        <v>55</v>
      </c>
      <c r="G68" s="30">
        <v>1</v>
      </c>
      <c r="H68" s="30">
        <v>114.6</v>
      </c>
      <c r="I68" s="30" t="s">
        <v>256</v>
      </c>
    </row>
    <row r="69" spans="1:14" ht="30" customHeight="1">
      <c r="A69" s="25" t="s">
        <v>458</v>
      </c>
      <c r="B69" s="25" t="s">
        <v>459</v>
      </c>
      <c r="C69" s="25" t="s">
        <v>460</v>
      </c>
      <c r="D69" s="25" t="s">
        <v>275</v>
      </c>
      <c r="E69" s="26" t="s">
        <v>461</v>
      </c>
      <c r="F69" s="25" t="s">
        <v>55</v>
      </c>
      <c r="G69" s="30">
        <v>1</v>
      </c>
      <c r="H69" s="30">
        <v>195</v>
      </c>
      <c r="I69" s="30" t="s">
        <v>256</v>
      </c>
    </row>
    <row r="70" spans="1:14" ht="40.5">
      <c r="A70" s="25" t="s">
        <v>462</v>
      </c>
      <c r="B70" s="25" t="s">
        <v>463</v>
      </c>
      <c r="C70" s="25" t="s">
        <v>464</v>
      </c>
      <c r="D70" s="25" t="s">
        <v>465</v>
      </c>
      <c r="E70" s="26" t="s">
        <v>461</v>
      </c>
      <c r="F70" s="25" t="s">
        <v>55</v>
      </c>
      <c r="G70" s="30">
        <v>1</v>
      </c>
      <c r="H70" s="30">
        <v>195</v>
      </c>
      <c r="I70" s="30" t="s">
        <v>256</v>
      </c>
    </row>
    <row r="71" spans="1:14" ht="43.5" customHeight="1">
      <c r="A71" s="25" t="s">
        <v>466</v>
      </c>
      <c r="B71" s="25" t="s">
        <v>467</v>
      </c>
      <c r="C71" s="25" t="s">
        <v>468</v>
      </c>
      <c r="D71" s="25" t="s">
        <v>92</v>
      </c>
      <c r="E71" s="26" t="s">
        <v>469</v>
      </c>
      <c r="F71" s="25" t="s">
        <v>55</v>
      </c>
      <c r="G71" s="30">
        <v>1</v>
      </c>
      <c r="H71" s="30">
        <v>358</v>
      </c>
      <c r="I71" s="30" t="s">
        <v>256</v>
      </c>
      <c r="N71" s="29" t="s">
        <v>470</v>
      </c>
    </row>
    <row r="72" spans="1:14" ht="54">
      <c r="A72" s="25" t="s">
        <v>471</v>
      </c>
      <c r="B72" s="25" t="s">
        <v>467</v>
      </c>
      <c r="C72" s="25" t="s">
        <v>468</v>
      </c>
      <c r="D72" s="25" t="s">
        <v>92</v>
      </c>
      <c r="E72" s="26">
        <v>10</v>
      </c>
      <c r="F72" s="25" t="s">
        <v>55</v>
      </c>
      <c r="G72" s="30">
        <v>1</v>
      </c>
      <c r="H72" s="30">
        <v>10</v>
      </c>
      <c r="I72" s="30" t="s">
        <v>256</v>
      </c>
    </row>
    <row r="73" spans="1:14" ht="54">
      <c r="A73" s="25" t="s">
        <v>472</v>
      </c>
      <c r="B73" s="25" t="s">
        <v>473</v>
      </c>
      <c r="C73" s="25" t="s">
        <v>474</v>
      </c>
      <c r="D73" s="25" t="s">
        <v>95</v>
      </c>
      <c r="E73" s="26" t="s">
        <v>245</v>
      </c>
      <c r="F73" s="25" t="s">
        <v>55</v>
      </c>
      <c r="G73" s="30">
        <v>1</v>
      </c>
      <c r="H73" s="30">
        <v>260</v>
      </c>
      <c r="I73" s="30" t="s">
        <v>256</v>
      </c>
    </row>
    <row r="74" spans="1:14" ht="54">
      <c r="A74" s="25" t="s">
        <v>475</v>
      </c>
      <c r="B74" s="25" t="s">
        <v>473</v>
      </c>
      <c r="C74" s="25" t="s">
        <v>474</v>
      </c>
      <c r="D74" s="25" t="s">
        <v>95</v>
      </c>
      <c r="E74" s="26">
        <v>10</v>
      </c>
      <c r="F74" s="25" t="s">
        <v>55</v>
      </c>
      <c r="G74" s="30">
        <v>1</v>
      </c>
      <c r="H74" s="30">
        <v>10</v>
      </c>
      <c r="I74" s="30" t="s">
        <v>256</v>
      </c>
    </row>
    <row r="75" spans="1:14" ht="29.25" customHeight="1">
      <c r="A75" s="25" t="s">
        <v>476</v>
      </c>
      <c r="B75" s="25" t="s">
        <v>477</v>
      </c>
      <c r="C75" s="25" t="s">
        <v>478</v>
      </c>
      <c r="D75" s="25" t="s">
        <v>95</v>
      </c>
      <c r="E75" s="26" t="s">
        <v>245</v>
      </c>
      <c r="F75" s="25" t="s">
        <v>55</v>
      </c>
      <c r="G75" s="30">
        <v>1</v>
      </c>
      <c r="H75" s="30">
        <v>260</v>
      </c>
      <c r="I75" s="30" t="s">
        <v>256</v>
      </c>
    </row>
    <row r="76" spans="1:14" ht="54">
      <c r="A76" s="25" t="s">
        <v>479</v>
      </c>
      <c r="B76" s="25" t="s">
        <v>480</v>
      </c>
      <c r="C76" s="25" t="s">
        <v>481</v>
      </c>
      <c r="D76" s="25" t="s">
        <v>95</v>
      </c>
      <c r="E76" s="26" t="s">
        <v>482</v>
      </c>
      <c r="F76" s="25" t="s">
        <v>55</v>
      </c>
      <c r="G76" s="30">
        <v>1</v>
      </c>
      <c r="H76" s="30">
        <v>326</v>
      </c>
      <c r="I76" s="30" t="s">
        <v>256</v>
      </c>
    </row>
    <row r="77" spans="1:14" ht="54">
      <c r="A77" s="25" t="s">
        <v>483</v>
      </c>
      <c r="B77" s="25" t="s">
        <v>480</v>
      </c>
      <c r="C77" s="25" t="s">
        <v>481</v>
      </c>
      <c r="D77" s="25" t="s">
        <v>95</v>
      </c>
      <c r="E77" s="26" t="s">
        <v>271</v>
      </c>
      <c r="F77" s="25" t="s">
        <v>55</v>
      </c>
      <c r="G77" s="30">
        <v>1</v>
      </c>
      <c r="H77" s="30">
        <v>10</v>
      </c>
      <c r="I77" s="30" t="s">
        <v>256</v>
      </c>
    </row>
    <row r="78" spans="1:14" ht="40.5">
      <c r="A78" s="25" t="s">
        <v>484</v>
      </c>
      <c r="B78" s="25" t="s">
        <v>467</v>
      </c>
      <c r="C78" s="25" t="s">
        <v>485</v>
      </c>
      <c r="D78" s="25" t="s">
        <v>95</v>
      </c>
      <c r="E78" s="26" t="s">
        <v>486</v>
      </c>
      <c r="F78" s="25" t="s">
        <v>55</v>
      </c>
      <c r="G78" s="30">
        <v>1</v>
      </c>
      <c r="H78" s="30">
        <v>391</v>
      </c>
      <c r="I78" s="30" t="s">
        <v>256</v>
      </c>
    </row>
    <row r="79" spans="1:14" ht="40.5">
      <c r="A79" s="25" t="s">
        <v>487</v>
      </c>
      <c r="B79" s="25" t="s">
        <v>467</v>
      </c>
      <c r="C79" s="25" t="s">
        <v>485</v>
      </c>
      <c r="D79" s="25" t="s">
        <v>95</v>
      </c>
      <c r="E79" s="26">
        <v>10</v>
      </c>
      <c r="F79" s="25" t="s">
        <v>55</v>
      </c>
      <c r="G79" s="30">
        <v>1</v>
      </c>
      <c r="H79" s="30">
        <v>10</v>
      </c>
      <c r="I79" s="30" t="s">
        <v>256</v>
      </c>
    </row>
    <row r="80" spans="1:14">
      <c r="A80" s="25" t="s">
        <v>488</v>
      </c>
      <c r="B80" s="25" t="s">
        <v>489</v>
      </c>
      <c r="C80" s="25" t="s">
        <v>490</v>
      </c>
      <c r="D80" s="25" t="s">
        <v>491</v>
      </c>
      <c r="E80" s="26" t="s">
        <v>492</v>
      </c>
      <c r="F80" s="25" t="s">
        <v>55</v>
      </c>
      <c r="G80" s="30">
        <v>1</v>
      </c>
      <c r="H80" s="30">
        <v>205</v>
      </c>
      <c r="I80" s="30" t="s">
        <v>256</v>
      </c>
    </row>
    <row r="81" spans="1:14" ht="40.5">
      <c r="A81" s="25" t="s">
        <v>493</v>
      </c>
      <c r="B81" s="25" t="s">
        <v>494</v>
      </c>
      <c r="C81" s="25" t="s">
        <v>495</v>
      </c>
      <c r="D81" s="25" t="s">
        <v>95</v>
      </c>
      <c r="E81" s="26" t="s">
        <v>496</v>
      </c>
      <c r="F81" s="25" t="s">
        <v>55</v>
      </c>
      <c r="G81" s="30">
        <v>1</v>
      </c>
      <c r="H81" s="30">
        <v>325</v>
      </c>
      <c r="I81" s="30" t="s">
        <v>256</v>
      </c>
    </row>
    <row r="82" spans="1:14" ht="40.5">
      <c r="A82" s="25" t="s">
        <v>497</v>
      </c>
      <c r="B82" s="25" t="s">
        <v>494</v>
      </c>
      <c r="C82" s="25" t="s">
        <v>495</v>
      </c>
      <c r="D82" s="25" t="s">
        <v>95</v>
      </c>
      <c r="E82" s="26" t="s">
        <v>271</v>
      </c>
      <c r="F82" s="25" t="s">
        <v>55</v>
      </c>
      <c r="G82" s="30">
        <v>1</v>
      </c>
      <c r="H82" s="30">
        <v>10</v>
      </c>
      <c r="I82" s="30" t="s">
        <v>256</v>
      </c>
    </row>
    <row r="83" spans="1:14" ht="45" customHeight="1">
      <c r="A83" s="25" t="s">
        <v>498</v>
      </c>
      <c r="B83" s="25" t="s">
        <v>499</v>
      </c>
      <c r="C83" s="25" t="s">
        <v>500</v>
      </c>
      <c r="D83" s="25" t="s">
        <v>501</v>
      </c>
      <c r="E83" s="26" t="s">
        <v>502</v>
      </c>
      <c r="F83" s="25" t="s">
        <v>55</v>
      </c>
      <c r="G83" s="30">
        <v>1</v>
      </c>
      <c r="H83" s="30">
        <v>176</v>
      </c>
      <c r="I83" s="30" t="s">
        <v>256</v>
      </c>
    </row>
    <row r="84" spans="1:14" ht="30" customHeight="1">
      <c r="A84" s="25" t="s">
        <v>503</v>
      </c>
      <c r="B84" s="25" t="s">
        <v>504</v>
      </c>
      <c r="C84" s="25" t="s">
        <v>505</v>
      </c>
      <c r="D84" s="25" t="s">
        <v>93</v>
      </c>
      <c r="E84" s="26" t="s">
        <v>506</v>
      </c>
      <c r="F84" s="25" t="s">
        <v>55</v>
      </c>
      <c r="G84" s="30">
        <v>1</v>
      </c>
      <c r="H84" s="30">
        <v>161</v>
      </c>
      <c r="I84" s="30" t="s">
        <v>256</v>
      </c>
      <c r="N84" s="25"/>
    </row>
    <row r="85" spans="1:14" ht="30" customHeight="1">
      <c r="A85" s="25" t="s">
        <v>507</v>
      </c>
      <c r="B85" s="25" t="s">
        <v>504</v>
      </c>
      <c r="C85" s="25" t="s">
        <v>505</v>
      </c>
      <c r="D85" s="25" t="s">
        <v>93</v>
      </c>
      <c r="E85" s="26">
        <v>10</v>
      </c>
      <c r="F85" s="25" t="s">
        <v>55</v>
      </c>
      <c r="G85" s="30">
        <v>1</v>
      </c>
      <c r="H85" s="30">
        <v>10</v>
      </c>
      <c r="I85" s="30" t="s">
        <v>256</v>
      </c>
      <c r="N85" s="31"/>
    </row>
    <row r="86" spans="1:14">
      <c r="A86" s="25" t="s">
        <v>508</v>
      </c>
      <c r="B86" s="25" t="s">
        <v>509</v>
      </c>
      <c r="C86" s="25" t="s">
        <v>510</v>
      </c>
      <c r="D86" s="25" t="s">
        <v>210</v>
      </c>
      <c r="E86" s="26" t="s">
        <v>511</v>
      </c>
      <c r="F86" s="25" t="s">
        <v>55</v>
      </c>
      <c r="G86" s="30">
        <v>1</v>
      </c>
      <c r="H86" s="30">
        <v>180</v>
      </c>
      <c r="I86" s="30" t="s">
        <v>256</v>
      </c>
    </row>
    <row r="87" spans="1:14" ht="40.5">
      <c r="A87" s="25" t="s">
        <v>512</v>
      </c>
      <c r="B87" s="25" t="s">
        <v>513</v>
      </c>
      <c r="C87" s="25" t="s">
        <v>514</v>
      </c>
      <c r="D87" s="25" t="s">
        <v>501</v>
      </c>
      <c r="E87" s="26" t="s">
        <v>515</v>
      </c>
      <c r="F87" s="25" t="s">
        <v>55</v>
      </c>
      <c r="G87" s="30">
        <v>1</v>
      </c>
      <c r="H87" s="30">
        <v>208</v>
      </c>
      <c r="I87" s="30" t="s">
        <v>256</v>
      </c>
    </row>
    <row r="88" spans="1:14" ht="54">
      <c r="A88" s="25" t="s">
        <v>516</v>
      </c>
      <c r="B88" s="25" t="s">
        <v>517</v>
      </c>
      <c r="C88" s="25" t="s">
        <v>518</v>
      </c>
      <c r="D88" s="25" t="s">
        <v>93</v>
      </c>
      <c r="E88" s="26" t="s">
        <v>519</v>
      </c>
      <c r="F88" s="25" t="s">
        <v>55</v>
      </c>
      <c r="G88" s="30">
        <v>1</v>
      </c>
      <c r="H88" s="30">
        <v>474</v>
      </c>
      <c r="I88" s="30" t="s">
        <v>256</v>
      </c>
    </row>
    <row r="89" spans="1:14" ht="54">
      <c r="A89" s="25" t="s">
        <v>520</v>
      </c>
      <c r="B89" s="25" t="s">
        <v>517</v>
      </c>
      <c r="C89" s="25" t="s">
        <v>518</v>
      </c>
      <c r="D89" s="25" t="s">
        <v>93</v>
      </c>
      <c r="E89" s="26">
        <v>10</v>
      </c>
      <c r="F89" s="25" t="s">
        <v>55</v>
      </c>
      <c r="G89" s="30">
        <v>1</v>
      </c>
      <c r="H89" s="30">
        <v>10</v>
      </c>
      <c r="I89" s="30" t="s">
        <v>256</v>
      </c>
    </row>
    <row r="90" spans="1:14" ht="67.5">
      <c r="A90" s="25" t="s">
        <v>521</v>
      </c>
      <c r="B90" s="25" t="s">
        <v>522</v>
      </c>
      <c r="C90" s="25" t="s">
        <v>523</v>
      </c>
      <c r="D90" s="25" t="s">
        <v>96</v>
      </c>
      <c r="E90" s="26" t="s">
        <v>524</v>
      </c>
      <c r="F90" s="25" t="s">
        <v>55</v>
      </c>
      <c r="G90" s="30">
        <v>1</v>
      </c>
      <c r="H90" s="30">
        <v>359</v>
      </c>
      <c r="I90" s="30" t="s">
        <v>256</v>
      </c>
    </row>
    <row r="91" spans="1:14" ht="30" customHeight="1">
      <c r="A91" s="25" t="s">
        <v>525</v>
      </c>
      <c r="B91" s="25" t="s">
        <v>526</v>
      </c>
      <c r="C91" s="25" t="s">
        <v>527</v>
      </c>
      <c r="D91" s="25" t="s">
        <v>275</v>
      </c>
      <c r="E91" s="26" t="s">
        <v>528</v>
      </c>
      <c r="F91" s="25" t="s">
        <v>55</v>
      </c>
      <c r="G91" s="30">
        <v>1</v>
      </c>
      <c r="H91" s="30">
        <v>265</v>
      </c>
      <c r="I91" s="30" t="s">
        <v>256</v>
      </c>
    </row>
    <row r="92" spans="1:14" ht="30" customHeight="1">
      <c r="A92" s="25" t="s">
        <v>529</v>
      </c>
      <c r="B92" s="25" t="s">
        <v>530</v>
      </c>
      <c r="C92" s="25" t="s">
        <v>531</v>
      </c>
      <c r="D92" s="25" t="s">
        <v>275</v>
      </c>
      <c r="E92" s="26" t="s">
        <v>532</v>
      </c>
      <c r="F92" s="25" t="s">
        <v>55</v>
      </c>
      <c r="G92" s="30">
        <v>1</v>
      </c>
      <c r="H92" s="30">
        <v>341</v>
      </c>
      <c r="I92" s="30" t="s">
        <v>256</v>
      </c>
    </row>
    <row r="93" spans="1:14" ht="30" customHeight="1">
      <c r="A93" s="25" t="s">
        <v>533</v>
      </c>
      <c r="B93" s="25" t="s">
        <v>534</v>
      </c>
      <c r="C93" s="25" t="s">
        <v>535</v>
      </c>
      <c r="D93" s="25" t="s">
        <v>96</v>
      </c>
      <c r="E93" s="26" t="s">
        <v>536</v>
      </c>
      <c r="F93" s="25" t="s">
        <v>55</v>
      </c>
      <c r="G93" s="30">
        <v>1</v>
      </c>
      <c r="H93" s="30">
        <v>284</v>
      </c>
      <c r="I93" s="30" t="s">
        <v>256</v>
      </c>
    </row>
    <row r="94" spans="1:14" ht="27">
      <c r="A94" s="25" t="s">
        <v>537</v>
      </c>
      <c r="B94" s="25" t="s">
        <v>538</v>
      </c>
      <c r="C94" s="25" t="s">
        <v>539</v>
      </c>
      <c r="D94" s="25" t="s">
        <v>93</v>
      </c>
      <c r="E94" s="26" t="s">
        <v>540</v>
      </c>
      <c r="F94" s="25" t="s">
        <v>55</v>
      </c>
      <c r="G94" s="30">
        <v>1</v>
      </c>
      <c r="H94" s="30">
        <v>568</v>
      </c>
      <c r="I94" s="30" t="s">
        <v>256</v>
      </c>
    </row>
    <row r="95" spans="1:14" ht="40.5">
      <c r="A95" s="25" t="s">
        <v>541</v>
      </c>
      <c r="B95" s="25" t="s">
        <v>538</v>
      </c>
      <c r="C95" s="25" t="s">
        <v>539</v>
      </c>
      <c r="D95" s="25" t="s">
        <v>93</v>
      </c>
      <c r="E95" s="26" t="s">
        <v>271</v>
      </c>
      <c r="F95" s="25" t="s">
        <v>55</v>
      </c>
      <c r="G95" s="30">
        <v>1</v>
      </c>
      <c r="H95" s="30">
        <v>10</v>
      </c>
      <c r="I95" s="30" t="s">
        <v>256</v>
      </c>
    </row>
    <row r="96" spans="1:14" ht="30" customHeight="1">
      <c r="A96" s="25" t="s">
        <v>542</v>
      </c>
      <c r="B96" s="25" t="s">
        <v>543</v>
      </c>
      <c r="C96" s="32" t="s">
        <v>544</v>
      </c>
      <c r="D96" s="25" t="s">
        <v>275</v>
      </c>
      <c r="E96" s="26" t="s">
        <v>536</v>
      </c>
      <c r="F96" s="25" t="s">
        <v>55</v>
      </c>
      <c r="G96" s="30">
        <v>1</v>
      </c>
      <c r="H96" s="30">
        <v>284</v>
      </c>
      <c r="I96" s="30" t="s">
        <v>256</v>
      </c>
    </row>
    <row r="97" spans="1:9" ht="30" customHeight="1">
      <c r="A97" s="25" t="s">
        <v>545</v>
      </c>
      <c r="B97" s="25" t="s">
        <v>451</v>
      </c>
      <c r="C97" s="25" t="s">
        <v>546</v>
      </c>
      <c r="D97" s="25" t="s">
        <v>89</v>
      </c>
      <c r="E97" s="26" t="s">
        <v>453</v>
      </c>
      <c r="F97" s="25" t="s">
        <v>55</v>
      </c>
      <c r="G97" s="30">
        <v>1</v>
      </c>
      <c r="H97" s="30">
        <v>98</v>
      </c>
      <c r="I97" s="30" t="s">
        <v>256</v>
      </c>
    </row>
    <row r="98" spans="1:9" ht="30" customHeight="1">
      <c r="A98" s="25" t="s">
        <v>547</v>
      </c>
      <c r="B98" s="25" t="s">
        <v>548</v>
      </c>
      <c r="C98" s="25" t="s">
        <v>549</v>
      </c>
      <c r="D98" s="25" t="s">
        <v>92</v>
      </c>
      <c r="E98" s="26" t="s">
        <v>550</v>
      </c>
      <c r="F98" s="25" t="s">
        <v>55</v>
      </c>
      <c r="G98" s="30">
        <v>1</v>
      </c>
      <c r="H98" s="30">
        <v>366</v>
      </c>
      <c r="I98" s="30" t="s">
        <v>256</v>
      </c>
    </row>
    <row r="99" spans="1:9" ht="30" customHeight="1">
      <c r="A99" s="25" t="s">
        <v>551</v>
      </c>
      <c r="B99" s="25" t="s">
        <v>552</v>
      </c>
      <c r="C99" s="25" t="s">
        <v>553</v>
      </c>
      <c r="D99" s="25" t="s">
        <v>95</v>
      </c>
      <c r="E99" s="26" t="s">
        <v>387</v>
      </c>
      <c r="F99" s="25" t="s">
        <v>55</v>
      </c>
      <c r="G99" s="30">
        <v>1</v>
      </c>
      <c r="H99" s="30">
        <v>45</v>
      </c>
      <c r="I99" s="30" t="s">
        <v>256</v>
      </c>
    </row>
    <row r="100" spans="1:9" ht="30" customHeight="1">
      <c r="A100" s="25" t="s">
        <v>554</v>
      </c>
      <c r="B100" s="25" t="s">
        <v>555</v>
      </c>
      <c r="C100" s="25" t="s">
        <v>556</v>
      </c>
      <c r="D100" s="25" t="s">
        <v>95</v>
      </c>
      <c r="E100" s="26" t="s">
        <v>387</v>
      </c>
      <c r="F100" s="25" t="s">
        <v>55</v>
      </c>
      <c r="G100" s="30">
        <v>1</v>
      </c>
      <c r="H100" s="30">
        <v>45</v>
      </c>
      <c r="I100" s="30" t="s">
        <v>256</v>
      </c>
    </row>
    <row r="101" spans="1:9" ht="30" customHeight="1">
      <c r="A101" s="25" t="s">
        <v>450</v>
      </c>
      <c r="B101" s="25" t="s">
        <v>557</v>
      </c>
      <c r="C101" s="25" t="s">
        <v>558</v>
      </c>
      <c r="D101" s="25" t="s">
        <v>324</v>
      </c>
      <c r="E101" s="26" t="s">
        <v>559</v>
      </c>
      <c r="F101" s="25" t="s">
        <v>55</v>
      </c>
      <c r="G101" s="30">
        <v>1</v>
      </c>
      <c r="H101" s="30">
        <v>90</v>
      </c>
      <c r="I101" s="30" t="s">
        <v>256</v>
      </c>
    </row>
    <row r="102" spans="1:9" ht="27">
      <c r="A102" s="25" t="s">
        <v>560</v>
      </c>
      <c r="B102" s="25" t="s">
        <v>561</v>
      </c>
      <c r="C102" s="25" t="s">
        <v>562</v>
      </c>
      <c r="D102" s="25" t="s">
        <v>92</v>
      </c>
      <c r="E102" s="26" t="s">
        <v>563</v>
      </c>
      <c r="F102" s="25" t="s">
        <v>55</v>
      </c>
      <c r="G102" s="30">
        <v>1</v>
      </c>
      <c r="H102" s="30">
        <v>162</v>
      </c>
      <c r="I102" s="30" t="s">
        <v>256</v>
      </c>
    </row>
    <row r="103" spans="1:9" ht="54">
      <c r="A103" s="25" t="s">
        <v>564</v>
      </c>
      <c r="B103" s="25" t="s">
        <v>565</v>
      </c>
      <c r="C103" s="25" t="s">
        <v>566</v>
      </c>
      <c r="D103" s="25" t="s">
        <v>92</v>
      </c>
      <c r="E103" s="26" t="s">
        <v>563</v>
      </c>
      <c r="F103" s="25" t="s">
        <v>55</v>
      </c>
      <c r="G103" s="30">
        <v>1</v>
      </c>
      <c r="H103" s="30">
        <v>162</v>
      </c>
      <c r="I103" s="30" t="s">
        <v>256</v>
      </c>
    </row>
    <row r="104" spans="1:9" ht="40.5">
      <c r="A104" s="25" t="s">
        <v>567</v>
      </c>
      <c r="B104" s="25" t="s">
        <v>568</v>
      </c>
      <c r="C104" s="25" t="s">
        <v>569</v>
      </c>
      <c r="D104" s="25" t="s">
        <v>324</v>
      </c>
      <c r="E104" s="26" t="s">
        <v>69</v>
      </c>
      <c r="F104" s="25" t="s">
        <v>55</v>
      </c>
      <c r="G104" s="30">
        <v>1</v>
      </c>
      <c r="H104" s="30">
        <v>129</v>
      </c>
      <c r="I104" s="30" t="s">
        <v>256</v>
      </c>
    </row>
    <row r="105" spans="1:9" ht="27">
      <c r="A105" s="25" t="s">
        <v>570</v>
      </c>
      <c r="B105" s="25" t="s">
        <v>571</v>
      </c>
      <c r="C105" s="25" t="s">
        <v>572</v>
      </c>
      <c r="D105" s="25" t="s">
        <v>96</v>
      </c>
      <c r="E105" s="26" t="s">
        <v>573</v>
      </c>
      <c r="F105" s="25" t="s">
        <v>55</v>
      </c>
      <c r="G105" s="30">
        <v>1</v>
      </c>
      <c r="H105" s="30">
        <v>71</v>
      </c>
      <c r="I105" s="30" t="s">
        <v>256</v>
      </c>
    </row>
    <row r="106" spans="1:9" ht="40.5">
      <c r="A106" s="25" t="s">
        <v>574</v>
      </c>
      <c r="B106" s="25" t="s">
        <v>571</v>
      </c>
      <c r="C106" s="25" t="s">
        <v>572</v>
      </c>
      <c r="D106" s="25" t="s">
        <v>96</v>
      </c>
      <c r="E106" s="26" t="s">
        <v>271</v>
      </c>
      <c r="F106" s="25" t="s">
        <v>55</v>
      </c>
      <c r="G106" s="30">
        <v>1</v>
      </c>
      <c r="H106" s="30">
        <v>10</v>
      </c>
      <c r="I106" s="30" t="s">
        <v>256</v>
      </c>
    </row>
    <row r="107" spans="1:9" ht="40.5">
      <c r="A107" s="25" t="s">
        <v>575</v>
      </c>
      <c r="B107" s="25" t="s">
        <v>576</v>
      </c>
      <c r="C107" s="25" t="s">
        <v>577</v>
      </c>
      <c r="D107" s="25" t="s">
        <v>95</v>
      </c>
      <c r="E107" s="26" t="s">
        <v>578</v>
      </c>
      <c r="F107" s="25" t="s">
        <v>55</v>
      </c>
      <c r="G107" s="30">
        <v>1</v>
      </c>
      <c r="H107" s="30">
        <v>421</v>
      </c>
      <c r="I107" s="30" t="s">
        <v>256</v>
      </c>
    </row>
    <row r="108" spans="1:9" ht="27" customHeight="1">
      <c r="A108" s="24"/>
      <c r="B108" s="24"/>
      <c r="C108" s="24"/>
      <c r="D108" s="24"/>
      <c r="E108" s="24"/>
      <c r="F108" s="24"/>
      <c r="G108" s="33">
        <f>SUM(G4:G107)</f>
        <v>104</v>
      </c>
      <c r="H108" s="33">
        <f>SUM(H4:H107)</f>
        <v>9927.7000000000007</v>
      </c>
      <c r="I108" s="24"/>
    </row>
    <row r="109" spans="1:9" ht="24.95" customHeight="1">
      <c r="A109" s="28" t="s">
        <v>73</v>
      </c>
      <c r="B109" s="29" t="s">
        <v>250</v>
      </c>
      <c r="C109" s="28" t="s">
        <v>73</v>
      </c>
    </row>
    <row r="110" spans="1:9" ht="24.95" customHeight="1">
      <c r="A110" s="28" t="s">
        <v>74</v>
      </c>
      <c r="C110" s="28" t="s">
        <v>74</v>
      </c>
    </row>
    <row r="111" spans="1:9" ht="24.95" customHeight="1">
      <c r="A111" s="28" t="s">
        <v>75</v>
      </c>
      <c r="C111" s="28" t="s">
        <v>75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XFD1048576"/>
    </sheetView>
  </sheetViews>
  <sheetFormatPr defaultRowHeight="15"/>
  <cols>
    <col min="1" max="1" width="30.85546875" style="8" customWidth="1"/>
    <col min="2" max="3" width="17.85546875" style="8" customWidth="1"/>
    <col min="4" max="4" width="12.42578125" style="8" customWidth="1"/>
    <col min="5" max="5" width="10.140625" style="8" customWidth="1"/>
    <col min="6" max="6" width="11.85546875" style="8" customWidth="1"/>
    <col min="7" max="8" width="9" style="8" customWidth="1"/>
    <col min="9" max="9" width="19.85546875" style="8" customWidth="1"/>
    <col min="10" max="256" width="9.140625" style="8"/>
    <col min="257" max="257" width="30.85546875" style="8" customWidth="1"/>
    <col min="258" max="259" width="17.85546875" style="8" customWidth="1"/>
    <col min="260" max="260" width="12.42578125" style="8" customWidth="1"/>
    <col min="261" max="261" width="10.140625" style="8" customWidth="1"/>
    <col min="262" max="262" width="11.85546875" style="8" customWidth="1"/>
    <col min="263" max="264" width="9" style="8" customWidth="1"/>
    <col min="265" max="265" width="19.85546875" style="8" customWidth="1"/>
    <col min="266" max="512" width="9.140625" style="8"/>
    <col min="513" max="513" width="30.85546875" style="8" customWidth="1"/>
    <col min="514" max="515" width="17.85546875" style="8" customWidth="1"/>
    <col min="516" max="516" width="12.42578125" style="8" customWidth="1"/>
    <col min="517" max="517" width="10.140625" style="8" customWidth="1"/>
    <col min="518" max="518" width="11.85546875" style="8" customWidth="1"/>
    <col min="519" max="520" width="9" style="8" customWidth="1"/>
    <col min="521" max="521" width="19.85546875" style="8" customWidth="1"/>
    <col min="522" max="768" width="9.140625" style="8"/>
    <col min="769" max="769" width="30.85546875" style="8" customWidth="1"/>
    <col min="770" max="771" width="17.85546875" style="8" customWidth="1"/>
    <col min="772" max="772" width="12.42578125" style="8" customWidth="1"/>
    <col min="773" max="773" width="10.140625" style="8" customWidth="1"/>
    <col min="774" max="774" width="11.85546875" style="8" customWidth="1"/>
    <col min="775" max="776" width="9" style="8" customWidth="1"/>
    <col min="777" max="777" width="19.85546875" style="8" customWidth="1"/>
    <col min="778" max="1024" width="9.140625" style="8"/>
    <col min="1025" max="1025" width="30.85546875" style="8" customWidth="1"/>
    <col min="1026" max="1027" width="17.85546875" style="8" customWidth="1"/>
    <col min="1028" max="1028" width="12.42578125" style="8" customWidth="1"/>
    <col min="1029" max="1029" width="10.140625" style="8" customWidth="1"/>
    <col min="1030" max="1030" width="11.85546875" style="8" customWidth="1"/>
    <col min="1031" max="1032" width="9" style="8" customWidth="1"/>
    <col min="1033" max="1033" width="19.85546875" style="8" customWidth="1"/>
    <col min="1034" max="1280" width="9.140625" style="8"/>
    <col min="1281" max="1281" width="30.85546875" style="8" customWidth="1"/>
    <col min="1282" max="1283" width="17.85546875" style="8" customWidth="1"/>
    <col min="1284" max="1284" width="12.42578125" style="8" customWidth="1"/>
    <col min="1285" max="1285" width="10.140625" style="8" customWidth="1"/>
    <col min="1286" max="1286" width="11.85546875" style="8" customWidth="1"/>
    <col min="1287" max="1288" width="9" style="8" customWidth="1"/>
    <col min="1289" max="1289" width="19.85546875" style="8" customWidth="1"/>
    <col min="1290" max="1536" width="9.140625" style="8"/>
    <col min="1537" max="1537" width="30.85546875" style="8" customWidth="1"/>
    <col min="1538" max="1539" width="17.85546875" style="8" customWidth="1"/>
    <col min="1540" max="1540" width="12.42578125" style="8" customWidth="1"/>
    <col min="1541" max="1541" width="10.140625" style="8" customWidth="1"/>
    <col min="1542" max="1542" width="11.85546875" style="8" customWidth="1"/>
    <col min="1543" max="1544" width="9" style="8" customWidth="1"/>
    <col min="1545" max="1545" width="19.85546875" style="8" customWidth="1"/>
    <col min="1546" max="1792" width="9.140625" style="8"/>
    <col min="1793" max="1793" width="30.85546875" style="8" customWidth="1"/>
    <col min="1794" max="1795" width="17.85546875" style="8" customWidth="1"/>
    <col min="1796" max="1796" width="12.42578125" style="8" customWidth="1"/>
    <col min="1797" max="1797" width="10.140625" style="8" customWidth="1"/>
    <col min="1798" max="1798" width="11.85546875" style="8" customWidth="1"/>
    <col min="1799" max="1800" width="9" style="8" customWidth="1"/>
    <col min="1801" max="1801" width="19.85546875" style="8" customWidth="1"/>
    <col min="1802" max="2048" width="9.140625" style="8"/>
    <col min="2049" max="2049" width="30.85546875" style="8" customWidth="1"/>
    <col min="2050" max="2051" width="17.85546875" style="8" customWidth="1"/>
    <col min="2052" max="2052" width="12.42578125" style="8" customWidth="1"/>
    <col min="2053" max="2053" width="10.140625" style="8" customWidth="1"/>
    <col min="2054" max="2054" width="11.85546875" style="8" customWidth="1"/>
    <col min="2055" max="2056" width="9" style="8" customWidth="1"/>
    <col min="2057" max="2057" width="19.85546875" style="8" customWidth="1"/>
    <col min="2058" max="2304" width="9.140625" style="8"/>
    <col min="2305" max="2305" width="30.85546875" style="8" customWidth="1"/>
    <col min="2306" max="2307" width="17.85546875" style="8" customWidth="1"/>
    <col min="2308" max="2308" width="12.42578125" style="8" customWidth="1"/>
    <col min="2309" max="2309" width="10.140625" style="8" customWidth="1"/>
    <col min="2310" max="2310" width="11.85546875" style="8" customWidth="1"/>
    <col min="2311" max="2312" width="9" style="8" customWidth="1"/>
    <col min="2313" max="2313" width="19.85546875" style="8" customWidth="1"/>
    <col min="2314" max="2560" width="9.140625" style="8"/>
    <col min="2561" max="2561" width="30.85546875" style="8" customWidth="1"/>
    <col min="2562" max="2563" width="17.85546875" style="8" customWidth="1"/>
    <col min="2564" max="2564" width="12.42578125" style="8" customWidth="1"/>
    <col min="2565" max="2565" width="10.140625" style="8" customWidth="1"/>
    <col min="2566" max="2566" width="11.85546875" style="8" customWidth="1"/>
    <col min="2567" max="2568" width="9" style="8" customWidth="1"/>
    <col min="2569" max="2569" width="19.85546875" style="8" customWidth="1"/>
    <col min="2570" max="2816" width="9.140625" style="8"/>
    <col min="2817" max="2817" width="30.85546875" style="8" customWidth="1"/>
    <col min="2818" max="2819" width="17.85546875" style="8" customWidth="1"/>
    <col min="2820" max="2820" width="12.42578125" style="8" customWidth="1"/>
    <col min="2821" max="2821" width="10.140625" style="8" customWidth="1"/>
    <col min="2822" max="2822" width="11.85546875" style="8" customWidth="1"/>
    <col min="2823" max="2824" width="9" style="8" customWidth="1"/>
    <col min="2825" max="2825" width="19.85546875" style="8" customWidth="1"/>
    <col min="2826" max="3072" width="9.140625" style="8"/>
    <col min="3073" max="3073" width="30.85546875" style="8" customWidth="1"/>
    <col min="3074" max="3075" width="17.85546875" style="8" customWidth="1"/>
    <col min="3076" max="3076" width="12.42578125" style="8" customWidth="1"/>
    <col min="3077" max="3077" width="10.140625" style="8" customWidth="1"/>
    <col min="3078" max="3078" width="11.85546875" style="8" customWidth="1"/>
    <col min="3079" max="3080" width="9" style="8" customWidth="1"/>
    <col min="3081" max="3081" width="19.85546875" style="8" customWidth="1"/>
    <col min="3082" max="3328" width="9.140625" style="8"/>
    <col min="3329" max="3329" width="30.85546875" style="8" customWidth="1"/>
    <col min="3330" max="3331" width="17.85546875" style="8" customWidth="1"/>
    <col min="3332" max="3332" width="12.42578125" style="8" customWidth="1"/>
    <col min="3333" max="3333" width="10.140625" style="8" customWidth="1"/>
    <col min="3334" max="3334" width="11.85546875" style="8" customWidth="1"/>
    <col min="3335" max="3336" width="9" style="8" customWidth="1"/>
    <col min="3337" max="3337" width="19.85546875" style="8" customWidth="1"/>
    <col min="3338" max="3584" width="9.140625" style="8"/>
    <col min="3585" max="3585" width="30.85546875" style="8" customWidth="1"/>
    <col min="3586" max="3587" width="17.85546875" style="8" customWidth="1"/>
    <col min="3588" max="3588" width="12.42578125" style="8" customWidth="1"/>
    <col min="3589" max="3589" width="10.140625" style="8" customWidth="1"/>
    <col min="3590" max="3590" width="11.85546875" style="8" customWidth="1"/>
    <col min="3591" max="3592" width="9" style="8" customWidth="1"/>
    <col min="3593" max="3593" width="19.85546875" style="8" customWidth="1"/>
    <col min="3594" max="3840" width="9.140625" style="8"/>
    <col min="3841" max="3841" width="30.85546875" style="8" customWidth="1"/>
    <col min="3842" max="3843" width="17.85546875" style="8" customWidth="1"/>
    <col min="3844" max="3844" width="12.42578125" style="8" customWidth="1"/>
    <col min="3845" max="3845" width="10.140625" style="8" customWidth="1"/>
    <col min="3846" max="3846" width="11.85546875" style="8" customWidth="1"/>
    <col min="3847" max="3848" width="9" style="8" customWidth="1"/>
    <col min="3849" max="3849" width="19.85546875" style="8" customWidth="1"/>
    <col min="3850" max="4096" width="9.140625" style="8"/>
    <col min="4097" max="4097" width="30.85546875" style="8" customWidth="1"/>
    <col min="4098" max="4099" width="17.85546875" style="8" customWidth="1"/>
    <col min="4100" max="4100" width="12.42578125" style="8" customWidth="1"/>
    <col min="4101" max="4101" width="10.140625" style="8" customWidth="1"/>
    <col min="4102" max="4102" width="11.85546875" style="8" customWidth="1"/>
    <col min="4103" max="4104" width="9" style="8" customWidth="1"/>
    <col min="4105" max="4105" width="19.85546875" style="8" customWidth="1"/>
    <col min="4106" max="4352" width="9.140625" style="8"/>
    <col min="4353" max="4353" width="30.85546875" style="8" customWidth="1"/>
    <col min="4354" max="4355" width="17.85546875" style="8" customWidth="1"/>
    <col min="4356" max="4356" width="12.42578125" style="8" customWidth="1"/>
    <col min="4357" max="4357" width="10.140625" style="8" customWidth="1"/>
    <col min="4358" max="4358" width="11.85546875" style="8" customWidth="1"/>
    <col min="4359" max="4360" width="9" style="8" customWidth="1"/>
    <col min="4361" max="4361" width="19.85546875" style="8" customWidth="1"/>
    <col min="4362" max="4608" width="9.140625" style="8"/>
    <col min="4609" max="4609" width="30.85546875" style="8" customWidth="1"/>
    <col min="4610" max="4611" width="17.85546875" style="8" customWidth="1"/>
    <col min="4612" max="4612" width="12.42578125" style="8" customWidth="1"/>
    <col min="4613" max="4613" width="10.140625" style="8" customWidth="1"/>
    <col min="4614" max="4614" width="11.85546875" style="8" customWidth="1"/>
    <col min="4615" max="4616" width="9" style="8" customWidth="1"/>
    <col min="4617" max="4617" width="19.85546875" style="8" customWidth="1"/>
    <col min="4618" max="4864" width="9.140625" style="8"/>
    <col min="4865" max="4865" width="30.85546875" style="8" customWidth="1"/>
    <col min="4866" max="4867" width="17.85546875" style="8" customWidth="1"/>
    <col min="4868" max="4868" width="12.42578125" style="8" customWidth="1"/>
    <col min="4869" max="4869" width="10.140625" style="8" customWidth="1"/>
    <col min="4870" max="4870" width="11.85546875" style="8" customWidth="1"/>
    <col min="4871" max="4872" width="9" style="8" customWidth="1"/>
    <col min="4873" max="4873" width="19.85546875" style="8" customWidth="1"/>
    <col min="4874" max="5120" width="9.140625" style="8"/>
    <col min="5121" max="5121" width="30.85546875" style="8" customWidth="1"/>
    <col min="5122" max="5123" width="17.85546875" style="8" customWidth="1"/>
    <col min="5124" max="5124" width="12.42578125" style="8" customWidth="1"/>
    <col min="5125" max="5125" width="10.140625" style="8" customWidth="1"/>
    <col min="5126" max="5126" width="11.85546875" style="8" customWidth="1"/>
    <col min="5127" max="5128" width="9" style="8" customWidth="1"/>
    <col min="5129" max="5129" width="19.85546875" style="8" customWidth="1"/>
    <col min="5130" max="5376" width="9.140625" style="8"/>
    <col min="5377" max="5377" width="30.85546875" style="8" customWidth="1"/>
    <col min="5378" max="5379" width="17.85546875" style="8" customWidth="1"/>
    <col min="5380" max="5380" width="12.42578125" style="8" customWidth="1"/>
    <col min="5381" max="5381" width="10.140625" style="8" customWidth="1"/>
    <col min="5382" max="5382" width="11.85546875" style="8" customWidth="1"/>
    <col min="5383" max="5384" width="9" style="8" customWidth="1"/>
    <col min="5385" max="5385" width="19.85546875" style="8" customWidth="1"/>
    <col min="5386" max="5632" width="9.140625" style="8"/>
    <col min="5633" max="5633" width="30.85546875" style="8" customWidth="1"/>
    <col min="5634" max="5635" width="17.85546875" style="8" customWidth="1"/>
    <col min="5636" max="5636" width="12.42578125" style="8" customWidth="1"/>
    <col min="5637" max="5637" width="10.140625" style="8" customWidth="1"/>
    <col min="5638" max="5638" width="11.85546875" style="8" customWidth="1"/>
    <col min="5639" max="5640" width="9" style="8" customWidth="1"/>
    <col min="5641" max="5641" width="19.85546875" style="8" customWidth="1"/>
    <col min="5642" max="5888" width="9.140625" style="8"/>
    <col min="5889" max="5889" width="30.85546875" style="8" customWidth="1"/>
    <col min="5890" max="5891" width="17.85546875" style="8" customWidth="1"/>
    <col min="5892" max="5892" width="12.42578125" style="8" customWidth="1"/>
    <col min="5893" max="5893" width="10.140625" style="8" customWidth="1"/>
    <col min="5894" max="5894" width="11.85546875" style="8" customWidth="1"/>
    <col min="5895" max="5896" width="9" style="8" customWidth="1"/>
    <col min="5897" max="5897" width="19.85546875" style="8" customWidth="1"/>
    <col min="5898" max="6144" width="9.140625" style="8"/>
    <col min="6145" max="6145" width="30.85546875" style="8" customWidth="1"/>
    <col min="6146" max="6147" width="17.85546875" style="8" customWidth="1"/>
    <col min="6148" max="6148" width="12.42578125" style="8" customWidth="1"/>
    <col min="6149" max="6149" width="10.140625" style="8" customWidth="1"/>
    <col min="6150" max="6150" width="11.85546875" style="8" customWidth="1"/>
    <col min="6151" max="6152" width="9" style="8" customWidth="1"/>
    <col min="6153" max="6153" width="19.85546875" style="8" customWidth="1"/>
    <col min="6154" max="6400" width="9.140625" style="8"/>
    <col min="6401" max="6401" width="30.85546875" style="8" customWidth="1"/>
    <col min="6402" max="6403" width="17.85546875" style="8" customWidth="1"/>
    <col min="6404" max="6404" width="12.42578125" style="8" customWidth="1"/>
    <col min="6405" max="6405" width="10.140625" style="8" customWidth="1"/>
    <col min="6406" max="6406" width="11.85546875" style="8" customWidth="1"/>
    <col min="6407" max="6408" width="9" style="8" customWidth="1"/>
    <col min="6409" max="6409" width="19.85546875" style="8" customWidth="1"/>
    <col min="6410" max="6656" width="9.140625" style="8"/>
    <col min="6657" max="6657" width="30.85546875" style="8" customWidth="1"/>
    <col min="6658" max="6659" width="17.85546875" style="8" customWidth="1"/>
    <col min="6660" max="6660" width="12.42578125" style="8" customWidth="1"/>
    <col min="6661" max="6661" width="10.140625" style="8" customWidth="1"/>
    <col min="6662" max="6662" width="11.85546875" style="8" customWidth="1"/>
    <col min="6663" max="6664" width="9" style="8" customWidth="1"/>
    <col min="6665" max="6665" width="19.85546875" style="8" customWidth="1"/>
    <col min="6666" max="6912" width="9.140625" style="8"/>
    <col min="6913" max="6913" width="30.85546875" style="8" customWidth="1"/>
    <col min="6914" max="6915" width="17.85546875" style="8" customWidth="1"/>
    <col min="6916" max="6916" width="12.42578125" style="8" customWidth="1"/>
    <col min="6917" max="6917" width="10.140625" style="8" customWidth="1"/>
    <col min="6918" max="6918" width="11.85546875" style="8" customWidth="1"/>
    <col min="6919" max="6920" width="9" style="8" customWidth="1"/>
    <col min="6921" max="6921" width="19.85546875" style="8" customWidth="1"/>
    <col min="6922" max="7168" width="9.140625" style="8"/>
    <col min="7169" max="7169" width="30.85546875" style="8" customWidth="1"/>
    <col min="7170" max="7171" width="17.85546875" style="8" customWidth="1"/>
    <col min="7172" max="7172" width="12.42578125" style="8" customWidth="1"/>
    <col min="7173" max="7173" width="10.140625" style="8" customWidth="1"/>
    <col min="7174" max="7174" width="11.85546875" style="8" customWidth="1"/>
    <col min="7175" max="7176" width="9" style="8" customWidth="1"/>
    <col min="7177" max="7177" width="19.85546875" style="8" customWidth="1"/>
    <col min="7178" max="7424" width="9.140625" style="8"/>
    <col min="7425" max="7425" width="30.85546875" style="8" customWidth="1"/>
    <col min="7426" max="7427" width="17.85546875" style="8" customWidth="1"/>
    <col min="7428" max="7428" width="12.42578125" style="8" customWidth="1"/>
    <col min="7429" max="7429" width="10.140625" style="8" customWidth="1"/>
    <col min="7430" max="7430" width="11.85546875" style="8" customWidth="1"/>
    <col min="7431" max="7432" width="9" style="8" customWidth="1"/>
    <col min="7433" max="7433" width="19.85546875" style="8" customWidth="1"/>
    <col min="7434" max="7680" width="9.140625" style="8"/>
    <col min="7681" max="7681" width="30.85546875" style="8" customWidth="1"/>
    <col min="7682" max="7683" width="17.85546875" style="8" customWidth="1"/>
    <col min="7684" max="7684" width="12.42578125" style="8" customWidth="1"/>
    <col min="7685" max="7685" width="10.140625" style="8" customWidth="1"/>
    <col min="7686" max="7686" width="11.85546875" style="8" customWidth="1"/>
    <col min="7687" max="7688" width="9" style="8" customWidth="1"/>
    <col min="7689" max="7689" width="19.85546875" style="8" customWidth="1"/>
    <col min="7690" max="7936" width="9.140625" style="8"/>
    <col min="7937" max="7937" width="30.85546875" style="8" customWidth="1"/>
    <col min="7938" max="7939" width="17.85546875" style="8" customWidth="1"/>
    <col min="7940" max="7940" width="12.42578125" style="8" customWidth="1"/>
    <col min="7941" max="7941" width="10.140625" style="8" customWidth="1"/>
    <col min="7942" max="7942" width="11.85546875" style="8" customWidth="1"/>
    <col min="7943" max="7944" width="9" style="8" customWidth="1"/>
    <col min="7945" max="7945" width="19.85546875" style="8" customWidth="1"/>
    <col min="7946" max="8192" width="9.140625" style="8"/>
    <col min="8193" max="8193" width="30.85546875" style="8" customWidth="1"/>
    <col min="8194" max="8195" width="17.85546875" style="8" customWidth="1"/>
    <col min="8196" max="8196" width="12.42578125" style="8" customWidth="1"/>
    <col min="8197" max="8197" width="10.140625" style="8" customWidth="1"/>
    <col min="8198" max="8198" width="11.85546875" style="8" customWidth="1"/>
    <col min="8199" max="8200" width="9" style="8" customWidth="1"/>
    <col min="8201" max="8201" width="19.85546875" style="8" customWidth="1"/>
    <col min="8202" max="8448" width="9.140625" style="8"/>
    <col min="8449" max="8449" width="30.85546875" style="8" customWidth="1"/>
    <col min="8450" max="8451" width="17.85546875" style="8" customWidth="1"/>
    <col min="8452" max="8452" width="12.42578125" style="8" customWidth="1"/>
    <col min="8453" max="8453" width="10.140625" style="8" customWidth="1"/>
    <col min="8454" max="8454" width="11.85546875" style="8" customWidth="1"/>
    <col min="8455" max="8456" width="9" style="8" customWidth="1"/>
    <col min="8457" max="8457" width="19.85546875" style="8" customWidth="1"/>
    <col min="8458" max="8704" width="9.140625" style="8"/>
    <col min="8705" max="8705" width="30.85546875" style="8" customWidth="1"/>
    <col min="8706" max="8707" width="17.85546875" style="8" customWidth="1"/>
    <col min="8708" max="8708" width="12.42578125" style="8" customWidth="1"/>
    <col min="8709" max="8709" width="10.140625" style="8" customWidth="1"/>
    <col min="8710" max="8710" width="11.85546875" style="8" customWidth="1"/>
    <col min="8711" max="8712" width="9" style="8" customWidth="1"/>
    <col min="8713" max="8713" width="19.85546875" style="8" customWidth="1"/>
    <col min="8714" max="8960" width="9.140625" style="8"/>
    <col min="8961" max="8961" width="30.85546875" style="8" customWidth="1"/>
    <col min="8962" max="8963" width="17.85546875" style="8" customWidth="1"/>
    <col min="8964" max="8964" width="12.42578125" style="8" customWidth="1"/>
    <col min="8965" max="8965" width="10.140625" style="8" customWidth="1"/>
    <col min="8966" max="8966" width="11.85546875" style="8" customWidth="1"/>
    <col min="8967" max="8968" width="9" style="8" customWidth="1"/>
    <col min="8969" max="8969" width="19.85546875" style="8" customWidth="1"/>
    <col min="8970" max="9216" width="9.140625" style="8"/>
    <col min="9217" max="9217" width="30.85546875" style="8" customWidth="1"/>
    <col min="9218" max="9219" width="17.85546875" style="8" customWidth="1"/>
    <col min="9220" max="9220" width="12.42578125" style="8" customWidth="1"/>
    <col min="9221" max="9221" width="10.140625" style="8" customWidth="1"/>
    <col min="9222" max="9222" width="11.85546875" style="8" customWidth="1"/>
    <col min="9223" max="9224" width="9" style="8" customWidth="1"/>
    <col min="9225" max="9225" width="19.85546875" style="8" customWidth="1"/>
    <col min="9226" max="9472" width="9.140625" style="8"/>
    <col min="9473" max="9473" width="30.85546875" style="8" customWidth="1"/>
    <col min="9474" max="9475" width="17.85546875" style="8" customWidth="1"/>
    <col min="9476" max="9476" width="12.42578125" style="8" customWidth="1"/>
    <col min="9477" max="9477" width="10.140625" style="8" customWidth="1"/>
    <col min="9478" max="9478" width="11.85546875" style="8" customWidth="1"/>
    <col min="9479" max="9480" width="9" style="8" customWidth="1"/>
    <col min="9481" max="9481" width="19.85546875" style="8" customWidth="1"/>
    <col min="9482" max="9728" width="9.140625" style="8"/>
    <col min="9729" max="9729" width="30.85546875" style="8" customWidth="1"/>
    <col min="9730" max="9731" width="17.85546875" style="8" customWidth="1"/>
    <col min="9732" max="9732" width="12.42578125" style="8" customWidth="1"/>
    <col min="9733" max="9733" width="10.140625" style="8" customWidth="1"/>
    <col min="9734" max="9734" width="11.85546875" style="8" customWidth="1"/>
    <col min="9735" max="9736" width="9" style="8" customWidth="1"/>
    <col min="9737" max="9737" width="19.85546875" style="8" customWidth="1"/>
    <col min="9738" max="9984" width="9.140625" style="8"/>
    <col min="9985" max="9985" width="30.85546875" style="8" customWidth="1"/>
    <col min="9986" max="9987" width="17.85546875" style="8" customWidth="1"/>
    <col min="9988" max="9988" width="12.42578125" style="8" customWidth="1"/>
    <col min="9989" max="9989" width="10.140625" style="8" customWidth="1"/>
    <col min="9990" max="9990" width="11.85546875" style="8" customWidth="1"/>
    <col min="9991" max="9992" width="9" style="8" customWidth="1"/>
    <col min="9993" max="9993" width="19.85546875" style="8" customWidth="1"/>
    <col min="9994" max="10240" width="9.140625" style="8"/>
    <col min="10241" max="10241" width="30.85546875" style="8" customWidth="1"/>
    <col min="10242" max="10243" width="17.85546875" style="8" customWidth="1"/>
    <col min="10244" max="10244" width="12.42578125" style="8" customWidth="1"/>
    <col min="10245" max="10245" width="10.140625" style="8" customWidth="1"/>
    <col min="10246" max="10246" width="11.85546875" style="8" customWidth="1"/>
    <col min="10247" max="10248" width="9" style="8" customWidth="1"/>
    <col min="10249" max="10249" width="19.85546875" style="8" customWidth="1"/>
    <col min="10250" max="10496" width="9.140625" style="8"/>
    <col min="10497" max="10497" width="30.85546875" style="8" customWidth="1"/>
    <col min="10498" max="10499" width="17.85546875" style="8" customWidth="1"/>
    <col min="10500" max="10500" width="12.42578125" style="8" customWidth="1"/>
    <col min="10501" max="10501" width="10.140625" style="8" customWidth="1"/>
    <col min="10502" max="10502" width="11.85546875" style="8" customWidth="1"/>
    <col min="10503" max="10504" width="9" style="8" customWidth="1"/>
    <col min="10505" max="10505" width="19.85546875" style="8" customWidth="1"/>
    <col min="10506" max="10752" width="9.140625" style="8"/>
    <col min="10753" max="10753" width="30.85546875" style="8" customWidth="1"/>
    <col min="10754" max="10755" width="17.85546875" style="8" customWidth="1"/>
    <col min="10756" max="10756" width="12.42578125" style="8" customWidth="1"/>
    <col min="10757" max="10757" width="10.140625" style="8" customWidth="1"/>
    <col min="10758" max="10758" width="11.85546875" style="8" customWidth="1"/>
    <col min="10759" max="10760" width="9" style="8" customWidth="1"/>
    <col min="10761" max="10761" width="19.85546875" style="8" customWidth="1"/>
    <col min="10762" max="11008" width="9.140625" style="8"/>
    <col min="11009" max="11009" width="30.85546875" style="8" customWidth="1"/>
    <col min="11010" max="11011" width="17.85546875" style="8" customWidth="1"/>
    <col min="11012" max="11012" width="12.42578125" style="8" customWidth="1"/>
    <col min="11013" max="11013" width="10.140625" style="8" customWidth="1"/>
    <col min="11014" max="11014" width="11.85546875" style="8" customWidth="1"/>
    <col min="11015" max="11016" width="9" style="8" customWidth="1"/>
    <col min="11017" max="11017" width="19.85546875" style="8" customWidth="1"/>
    <col min="11018" max="11264" width="9.140625" style="8"/>
    <col min="11265" max="11265" width="30.85546875" style="8" customWidth="1"/>
    <col min="11266" max="11267" width="17.85546875" style="8" customWidth="1"/>
    <col min="11268" max="11268" width="12.42578125" style="8" customWidth="1"/>
    <col min="11269" max="11269" width="10.140625" style="8" customWidth="1"/>
    <col min="11270" max="11270" width="11.85546875" style="8" customWidth="1"/>
    <col min="11271" max="11272" width="9" style="8" customWidth="1"/>
    <col min="11273" max="11273" width="19.85546875" style="8" customWidth="1"/>
    <col min="11274" max="11520" width="9.140625" style="8"/>
    <col min="11521" max="11521" width="30.85546875" style="8" customWidth="1"/>
    <col min="11522" max="11523" width="17.85546875" style="8" customWidth="1"/>
    <col min="11524" max="11524" width="12.42578125" style="8" customWidth="1"/>
    <col min="11525" max="11525" width="10.140625" style="8" customWidth="1"/>
    <col min="11526" max="11526" width="11.85546875" style="8" customWidth="1"/>
    <col min="11527" max="11528" width="9" style="8" customWidth="1"/>
    <col min="11529" max="11529" width="19.85546875" style="8" customWidth="1"/>
    <col min="11530" max="11776" width="9.140625" style="8"/>
    <col min="11777" max="11777" width="30.85546875" style="8" customWidth="1"/>
    <col min="11778" max="11779" width="17.85546875" style="8" customWidth="1"/>
    <col min="11780" max="11780" width="12.42578125" style="8" customWidth="1"/>
    <col min="11781" max="11781" width="10.140625" style="8" customWidth="1"/>
    <col min="11782" max="11782" width="11.85546875" style="8" customWidth="1"/>
    <col min="11783" max="11784" width="9" style="8" customWidth="1"/>
    <col min="11785" max="11785" width="19.85546875" style="8" customWidth="1"/>
    <col min="11786" max="12032" width="9.140625" style="8"/>
    <col min="12033" max="12033" width="30.85546875" style="8" customWidth="1"/>
    <col min="12034" max="12035" width="17.85546875" style="8" customWidth="1"/>
    <col min="12036" max="12036" width="12.42578125" style="8" customWidth="1"/>
    <col min="12037" max="12037" width="10.140625" style="8" customWidth="1"/>
    <col min="12038" max="12038" width="11.85546875" style="8" customWidth="1"/>
    <col min="12039" max="12040" width="9" style="8" customWidth="1"/>
    <col min="12041" max="12041" width="19.85546875" style="8" customWidth="1"/>
    <col min="12042" max="12288" width="9.140625" style="8"/>
    <col min="12289" max="12289" width="30.85546875" style="8" customWidth="1"/>
    <col min="12290" max="12291" width="17.85546875" style="8" customWidth="1"/>
    <col min="12292" max="12292" width="12.42578125" style="8" customWidth="1"/>
    <col min="12293" max="12293" width="10.140625" style="8" customWidth="1"/>
    <col min="12294" max="12294" width="11.85546875" style="8" customWidth="1"/>
    <col min="12295" max="12296" width="9" style="8" customWidth="1"/>
    <col min="12297" max="12297" width="19.85546875" style="8" customWidth="1"/>
    <col min="12298" max="12544" width="9.140625" style="8"/>
    <col min="12545" max="12545" width="30.85546875" style="8" customWidth="1"/>
    <col min="12546" max="12547" width="17.85546875" style="8" customWidth="1"/>
    <col min="12548" max="12548" width="12.42578125" style="8" customWidth="1"/>
    <col min="12549" max="12549" width="10.140625" style="8" customWidth="1"/>
    <col min="12550" max="12550" width="11.85546875" style="8" customWidth="1"/>
    <col min="12551" max="12552" width="9" style="8" customWidth="1"/>
    <col min="12553" max="12553" width="19.85546875" style="8" customWidth="1"/>
    <col min="12554" max="12800" width="9.140625" style="8"/>
    <col min="12801" max="12801" width="30.85546875" style="8" customWidth="1"/>
    <col min="12802" max="12803" width="17.85546875" style="8" customWidth="1"/>
    <col min="12804" max="12804" width="12.42578125" style="8" customWidth="1"/>
    <col min="12805" max="12805" width="10.140625" style="8" customWidth="1"/>
    <col min="12806" max="12806" width="11.85546875" style="8" customWidth="1"/>
    <col min="12807" max="12808" width="9" style="8" customWidth="1"/>
    <col min="12809" max="12809" width="19.85546875" style="8" customWidth="1"/>
    <col min="12810" max="13056" width="9.140625" style="8"/>
    <col min="13057" max="13057" width="30.85546875" style="8" customWidth="1"/>
    <col min="13058" max="13059" width="17.85546875" style="8" customWidth="1"/>
    <col min="13060" max="13060" width="12.42578125" style="8" customWidth="1"/>
    <col min="13061" max="13061" width="10.140625" style="8" customWidth="1"/>
    <col min="13062" max="13062" width="11.85546875" style="8" customWidth="1"/>
    <col min="13063" max="13064" width="9" style="8" customWidth="1"/>
    <col min="13065" max="13065" width="19.85546875" style="8" customWidth="1"/>
    <col min="13066" max="13312" width="9.140625" style="8"/>
    <col min="13313" max="13313" width="30.85546875" style="8" customWidth="1"/>
    <col min="13314" max="13315" width="17.85546875" style="8" customWidth="1"/>
    <col min="13316" max="13316" width="12.42578125" style="8" customWidth="1"/>
    <col min="13317" max="13317" width="10.140625" style="8" customWidth="1"/>
    <col min="13318" max="13318" width="11.85546875" style="8" customWidth="1"/>
    <col min="13319" max="13320" width="9" style="8" customWidth="1"/>
    <col min="13321" max="13321" width="19.85546875" style="8" customWidth="1"/>
    <col min="13322" max="13568" width="9.140625" style="8"/>
    <col min="13569" max="13569" width="30.85546875" style="8" customWidth="1"/>
    <col min="13570" max="13571" width="17.85546875" style="8" customWidth="1"/>
    <col min="13572" max="13572" width="12.42578125" style="8" customWidth="1"/>
    <col min="13573" max="13573" width="10.140625" style="8" customWidth="1"/>
    <col min="13574" max="13574" width="11.85546875" style="8" customWidth="1"/>
    <col min="13575" max="13576" width="9" style="8" customWidth="1"/>
    <col min="13577" max="13577" width="19.85546875" style="8" customWidth="1"/>
    <col min="13578" max="13824" width="9.140625" style="8"/>
    <col min="13825" max="13825" width="30.85546875" style="8" customWidth="1"/>
    <col min="13826" max="13827" width="17.85546875" style="8" customWidth="1"/>
    <col min="13828" max="13828" width="12.42578125" style="8" customWidth="1"/>
    <col min="13829" max="13829" width="10.140625" style="8" customWidth="1"/>
    <col min="13830" max="13830" width="11.85546875" style="8" customWidth="1"/>
    <col min="13831" max="13832" width="9" style="8" customWidth="1"/>
    <col min="13833" max="13833" width="19.85546875" style="8" customWidth="1"/>
    <col min="13834" max="14080" width="9.140625" style="8"/>
    <col min="14081" max="14081" width="30.85546875" style="8" customWidth="1"/>
    <col min="14082" max="14083" width="17.85546875" style="8" customWidth="1"/>
    <col min="14084" max="14084" width="12.42578125" style="8" customWidth="1"/>
    <col min="14085" max="14085" width="10.140625" style="8" customWidth="1"/>
    <col min="14086" max="14086" width="11.85546875" style="8" customWidth="1"/>
    <col min="14087" max="14088" width="9" style="8" customWidth="1"/>
    <col min="14089" max="14089" width="19.85546875" style="8" customWidth="1"/>
    <col min="14090" max="14336" width="9.140625" style="8"/>
    <col min="14337" max="14337" width="30.85546875" style="8" customWidth="1"/>
    <col min="14338" max="14339" width="17.85546875" style="8" customWidth="1"/>
    <col min="14340" max="14340" width="12.42578125" style="8" customWidth="1"/>
    <col min="14341" max="14341" width="10.140625" style="8" customWidth="1"/>
    <col min="14342" max="14342" width="11.85546875" style="8" customWidth="1"/>
    <col min="14343" max="14344" width="9" style="8" customWidth="1"/>
    <col min="14345" max="14345" width="19.85546875" style="8" customWidth="1"/>
    <col min="14346" max="14592" width="9.140625" style="8"/>
    <col min="14593" max="14593" width="30.85546875" style="8" customWidth="1"/>
    <col min="14594" max="14595" width="17.85546875" style="8" customWidth="1"/>
    <col min="14596" max="14596" width="12.42578125" style="8" customWidth="1"/>
    <col min="14597" max="14597" width="10.140625" style="8" customWidth="1"/>
    <col min="14598" max="14598" width="11.85546875" style="8" customWidth="1"/>
    <col min="14599" max="14600" width="9" style="8" customWidth="1"/>
    <col min="14601" max="14601" width="19.85546875" style="8" customWidth="1"/>
    <col min="14602" max="14848" width="9.140625" style="8"/>
    <col min="14849" max="14849" width="30.85546875" style="8" customWidth="1"/>
    <col min="14850" max="14851" width="17.85546875" style="8" customWidth="1"/>
    <col min="14852" max="14852" width="12.42578125" style="8" customWidth="1"/>
    <col min="14853" max="14853" width="10.140625" style="8" customWidth="1"/>
    <col min="14854" max="14854" width="11.85546875" style="8" customWidth="1"/>
    <col min="14855" max="14856" width="9" style="8" customWidth="1"/>
    <col min="14857" max="14857" width="19.85546875" style="8" customWidth="1"/>
    <col min="14858" max="15104" width="9.140625" style="8"/>
    <col min="15105" max="15105" width="30.85546875" style="8" customWidth="1"/>
    <col min="15106" max="15107" width="17.85546875" style="8" customWidth="1"/>
    <col min="15108" max="15108" width="12.42578125" style="8" customWidth="1"/>
    <col min="15109" max="15109" width="10.140625" style="8" customWidth="1"/>
    <col min="15110" max="15110" width="11.85546875" style="8" customWidth="1"/>
    <col min="15111" max="15112" width="9" style="8" customWidth="1"/>
    <col min="15113" max="15113" width="19.85546875" style="8" customWidth="1"/>
    <col min="15114" max="15360" width="9.140625" style="8"/>
    <col min="15361" max="15361" width="30.85546875" style="8" customWidth="1"/>
    <col min="15362" max="15363" width="17.85546875" style="8" customWidth="1"/>
    <col min="15364" max="15364" width="12.42578125" style="8" customWidth="1"/>
    <col min="15365" max="15365" width="10.140625" style="8" customWidth="1"/>
    <col min="15366" max="15366" width="11.85546875" style="8" customWidth="1"/>
    <col min="15367" max="15368" width="9" style="8" customWidth="1"/>
    <col min="15369" max="15369" width="19.85546875" style="8" customWidth="1"/>
    <col min="15370" max="15616" width="9.140625" style="8"/>
    <col min="15617" max="15617" width="30.85546875" style="8" customWidth="1"/>
    <col min="15618" max="15619" width="17.85546875" style="8" customWidth="1"/>
    <col min="15620" max="15620" width="12.42578125" style="8" customWidth="1"/>
    <col min="15621" max="15621" width="10.140625" style="8" customWidth="1"/>
    <col min="15622" max="15622" width="11.85546875" style="8" customWidth="1"/>
    <col min="15623" max="15624" width="9" style="8" customWidth="1"/>
    <col min="15625" max="15625" width="19.85546875" style="8" customWidth="1"/>
    <col min="15626" max="15872" width="9.140625" style="8"/>
    <col min="15873" max="15873" width="30.85546875" style="8" customWidth="1"/>
    <col min="15874" max="15875" width="17.85546875" style="8" customWidth="1"/>
    <col min="15876" max="15876" width="12.42578125" style="8" customWidth="1"/>
    <col min="15877" max="15877" width="10.140625" style="8" customWidth="1"/>
    <col min="15878" max="15878" width="11.85546875" style="8" customWidth="1"/>
    <col min="15879" max="15880" width="9" style="8" customWidth="1"/>
    <col min="15881" max="15881" width="19.85546875" style="8" customWidth="1"/>
    <col min="15882" max="16128" width="9.140625" style="8"/>
    <col min="16129" max="16129" width="30.85546875" style="8" customWidth="1"/>
    <col min="16130" max="16131" width="17.85546875" style="8" customWidth="1"/>
    <col min="16132" max="16132" width="12.42578125" style="8" customWidth="1"/>
    <col min="16133" max="16133" width="10.140625" style="8" customWidth="1"/>
    <col min="16134" max="16134" width="11.85546875" style="8" customWidth="1"/>
    <col min="16135" max="16136" width="9" style="8" customWidth="1"/>
    <col min="16137" max="16137" width="19.85546875" style="8" customWidth="1"/>
    <col min="16138" max="16384" width="9.140625" style="8"/>
  </cols>
  <sheetData>
    <row r="1" spans="1:9" ht="32.25" customHeight="1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28.5" customHeight="1">
      <c r="A2" s="48" t="s">
        <v>579</v>
      </c>
      <c r="B2" s="49"/>
      <c r="C2" s="49"/>
      <c r="D2" s="49"/>
      <c r="E2" s="49"/>
      <c r="F2" s="49"/>
      <c r="G2" s="49"/>
      <c r="H2" s="49"/>
      <c r="I2" s="50"/>
    </row>
    <row r="3" spans="1:9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101</v>
      </c>
      <c r="I3" s="24" t="s">
        <v>10</v>
      </c>
    </row>
    <row r="4" spans="1:9" ht="20.25" customHeight="1">
      <c r="A4" s="25" t="s">
        <v>580</v>
      </c>
      <c r="B4" s="25" t="s">
        <v>581</v>
      </c>
      <c r="C4" s="25" t="s">
        <v>582</v>
      </c>
      <c r="D4" s="25" t="s">
        <v>80</v>
      </c>
      <c r="E4" s="25" t="s">
        <v>583</v>
      </c>
      <c r="F4" s="25" t="s">
        <v>55</v>
      </c>
      <c r="G4" s="25">
        <v>1</v>
      </c>
      <c r="H4" s="25">
        <f>E4*1</f>
        <v>36.799999999999997</v>
      </c>
      <c r="I4" s="25" t="s">
        <v>584</v>
      </c>
    </row>
    <row r="5" spans="1:9" ht="20.25" customHeight="1">
      <c r="A5" s="25" t="s">
        <v>585</v>
      </c>
      <c r="B5" s="25" t="s">
        <v>586</v>
      </c>
      <c r="C5" s="25" t="s">
        <v>587</v>
      </c>
      <c r="D5" s="25" t="s">
        <v>91</v>
      </c>
      <c r="E5" s="25" t="s">
        <v>588</v>
      </c>
      <c r="F5" s="25" t="s">
        <v>55</v>
      </c>
      <c r="G5" s="25">
        <v>1</v>
      </c>
      <c r="H5" s="25">
        <f t="shared" ref="H5:H46" si="0">E5*1</f>
        <v>12</v>
      </c>
      <c r="I5" s="25" t="s">
        <v>584</v>
      </c>
    </row>
    <row r="6" spans="1:9" ht="20.25" customHeight="1">
      <c r="A6" s="25" t="s">
        <v>589</v>
      </c>
      <c r="B6" s="25" t="s">
        <v>590</v>
      </c>
      <c r="C6" s="25" t="s">
        <v>591</v>
      </c>
      <c r="D6" s="25" t="s">
        <v>89</v>
      </c>
      <c r="E6" s="25" t="s">
        <v>255</v>
      </c>
      <c r="F6" s="25" t="s">
        <v>55</v>
      </c>
      <c r="G6" s="25">
        <v>1</v>
      </c>
      <c r="H6" s="25">
        <f t="shared" si="0"/>
        <v>29</v>
      </c>
      <c r="I6" s="25" t="s">
        <v>584</v>
      </c>
    </row>
    <row r="7" spans="1:9" ht="38.25" customHeight="1">
      <c r="A7" s="25" t="s">
        <v>592</v>
      </c>
      <c r="B7" s="25" t="s">
        <v>593</v>
      </c>
      <c r="C7" s="25" t="s">
        <v>594</v>
      </c>
      <c r="D7" s="25" t="s">
        <v>94</v>
      </c>
      <c r="E7" s="25" t="s">
        <v>595</v>
      </c>
      <c r="F7" s="25" t="s">
        <v>55</v>
      </c>
      <c r="G7" s="25">
        <v>1</v>
      </c>
      <c r="H7" s="25">
        <f t="shared" si="0"/>
        <v>66.900000000000006</v>
      </c>
      <c r="I7" s="25" t="s">
        <v>584</v>
      </c>
    </row>
    <row r="8" spans="1:9" ht="20.25" customHeight="1">
      <c r="A8" s="25" t="s">
        <v>596</v>
      </c>
      <c r="B8" s="25" t="s">
        <v>597</v>
      </c>
      <c r="C8" s="25" t="s">
        <v>598</v>
      </c>
      <c r="D8" s="25" t="s">
        <v>94</v>
      </c>
      <c r="E8" s="25" t="s">
        <v>61</v>
      </c>
      <c r="F8" s="25" t="s">
        <v>55</v>
      </c>
      <c r="G8" s="25">
        <v>1</v>
      </c>
      <c r="H8" s="25">
        <f t="shared" si="0"/>
        <v>99</v>
      </c>
      <c r="I8" s="25" t="s">
        <v>584</v>
      </c>
    </row>
    <row r="9" spans="1:9" ht="29.25" customHeight="1">
      <c r="A9" s="25" t="s">
        <v>599</v>
      </c>
      <c r="B9" s="25" t="s">
        <v>600</v>
      </c>
      <c r="C9" s="32" t="s">
        <v>601</v>
      </c>
      <c r="D9" s="25" t="s">
        <v>94</v>
      </c>
      <c r="E9" s="25" t="s">
        <v>602</v>
      </c>
      <c r="F9" s="25" t="s">
        <v>55</v>
      </c>
      <c r="G9" s="25">
        <v>1</v>
      </c>
      <c r="H9" s="25">
        <f t="shared" si="0"/>
        <v>42.9</v>
      </c>
      <c r="I9" s="25" t="s">
        <v>584</v>
      </c>
    </row>
    <row r="10" spans="1:9" ht="27">
      <c r="A10" s="25" t="s">
        <v>603</v>
      </c>
      <c r="B10" s="25" t="s">
        <v>604</v>
      </c>
      <c r="C10" s="25" t="s">
        <v>605</v>
      </c>
      <c r="D10" s="25" t="s">
        <v>90</v>
      </c>
      <c r="E10" s="25" t="s">
        <v>606</v>
      </c>
      <c r="F10" s="25" t="s">
        <v>55</v>
      </c>
      <c r="G10" s="25">
        <v>1</v>
      </c>
      <c r="H10" s="25">
        <f t="shared" si="0"/>
        <v>616</v>
      </c>
      <c r="I10" s="25" t="s">
        <v>584</v>
      </c>
    </row>
    <row r="11" spans="1:9" ht="29.25" customHeight="1">
      <c r="A11" s="25" t="s">
        <v>607</v>
      </c>
      <c r="B11" s="25" t="s">
        <v>608</v>
      </c>
      <c r="C11" s="25" t="s">
        <v>609</v>
      </c>
      <c r="D11" s="25" t="s">
        <v>181</v>
      </c>
      <c r="E11" s="25" t="s">
        <v>610</v>
      </c>
      <c r="F11" s="25" t="s">
        <v>55</v>
      </c>
      <c r="G11" s="25">
        <v>1</v>
      </c>
      <c r="H11" s="25">
        <f t="shared" si="0"/>
        <v>59.3</v>
      </c>
      <c r="I11" s="25" t="s">
        <v>584</v>
      </c>
    </row>
    <row r="12" spans="1:9" ht="20.25" customHeight="1">
      <c r="A12" s="25" t="s">
        <v>611</v>
      </c>
      <c r="B12" s="25" t="s">
        <v>612</v>
      </c>
      <c r="C12" s="25" t="s">
        <v>613</v>
      </c>
      <c r="D12" s="25" t="s">
        <v>94</v>
      </c>
      <c r="E12" s="25" t="s">
        <v>614</v>
      </c>
      <c r="F12" s="25" t="s">
        <v>55</v>
      </c>
      <c r="G12" s="25">
        <v>1</v>
      </c>
      <c r="H12" s="25">
        <f t="shared" si="0"/>
        <v>98.7</v>
      </c>
      <c r="I12" s="25" t="s">
        <v>584</v>
      </c>
    </row>
    <row r="13" spans="1:9" ht="27">
      <c r="A13" s="25" t="s">
        <v>615</v>
      </c>
      <c r="B13" s="25" t="s">
        <v>616</v>
      </c>
      <c r="C13" s="25" t="s">
        <v>617</v>
      </c>
      <c r="D13" s="25" t="s">
        <v>95</v>
      </c>
      <c r="E13" s="25" t="s">
        <v>618</v>
      </c>
      <c r="F13" s="25" t="s">
        <v>55</v>
      </c>
      <c r="G13" s="25">
        <v>1</v>
      </c>
      <c r="H13" s="25">
        <f t="shared" si="0"/>
        <v>143.5</v>
      </c>
      <c r="I13" s="25" t="s">
        <v>584</v>
      </c>
    </row>
    <row r="14" spans="1:9" ht="27">
      <c r="A14" s="25" t="s">
        <v>619</v>
      </c>
      <c r="B14" s="25" t="s">
        <v>620</v>
      </c>
      <c r="C14" s="25" t="s">
        <v>621</v>
      </c>
      <c r="D14" s="25" t="s">
        <v>90</v>
      </c>
      <c r="E14" s="25" t="s">
        <v>622</v>
      </c>
      <c r="F14" s="25" t="s">
        <v>55</v>
      </c>
      <c r="G14" s="25">
        <v>1</v>
      </c>
      <c r="H14" s="25">
        <f t="shared" si="0"/>
        <v>52</v>
      </c>
      <c r="I14" s="25" t="s">
        <v>584</v>
      </c>
    </row>
    <row r="15" spans="1:9" ht="27">
      <c r="A15" s="25" t="s">
        <v>623</v>
      </c>
      <c r="B15" s="25" t="s">
        <v>620</v>
      </c>
      <c r="C15" s="25" t="s">
        <v>624</v>
      </c>
      <c r="D15" s="25" t="s">
        <v>93</v>
      </c>
      <c r="E15" s="25" t="s">
        <v>61</v>
      </c>
      <c r="F15" s="25" t="s">
        <v>55</v>
      </c>
      <c r="G15" s="25">
        <v>1</v>
      </c>
      <c r="H15" s="25">
        <f t="shared" si="0"/>
        <v>99</v>
      </c>
      <c r="I15" s="25" t="s">
        <v>584</v>
      </c>
    </row>
    <row r="16" spans="1:9" ht="27">
      <c r="A16" s="25" t="s">
        <v>625</v>
      </c>
      <c r="B16" s="25" t="s">
        <v>620</v>
      </c>
      <c r="C16" s="25" t="s">
        <v>624</v>
      </c>
      <c r="D16" s="25" t="s">
        <v>93</v>
      </c>
      <c r="E16" s="25" t="s">
        <v>271</v>
      </c>
      <c r="F16" s="25" t="s">
        <v>55</v>
      </c>
      <c r="G16" s="25">
        <v>1</v>
      </c>
      <c r="H16" s="25">
        <f t="shared" si="0"/>
        <v>10</v>
      </c>
      <c r="I16" s="25" t="s">
        <v>584</v>
      </c>
    </row>
    <row r="17" spans="1:9" ht="27">
      <c r="A17" s="25" t="s">
        <v>626</v>
      </c>
      <c r="B17" s="25" t="s">
        <v>627</v>
      </c>
      <c r="C17" s="25" t="s">
        <v>624</v>
      </c>
      <c r="D17" s="25" t="s">
        <v>93</v>
      </c>
      <c r="E17" s="25" t="s">
        <v>271</v>
      </c>
      <c r="F17" s="25" t="s">
        <v>55</v>
      </c>
      <c r="G17" s="25">
        <v>1</v>
      </c>
      <c r="H17" s="25">
        <f t="shared" si="0"/>
        <v>10</v>
      </c>
      <c r="I17" s="25" t="s">
        <v>584</v>
      </c>
    </row>
    <row r="18" spans="1:9" ht="27">
      <c r="A18" s="25" t="s">
        <v>628</v>
      </c>
      <c r="B18" s="25" t="s">
        <v>629</v>
      </c>
      <c r="C18" s="25" t="s">
        <v>630</v>
      </c>
      <c r="D18" s="25" t="s">
        <v>210</v>
      </c>
      <c r="E18" s="25" t="s">
        <v>614</v>
      </c>
      <c r="F18" s="25" t="s">
        <v>55</v>
      </c>
      <c r="G18" s="25">
        <v>1</v>
      </c>
      <c r="H18" s="25">
        <f t="shared" si="0"/>
        <v>98.7</v>
      </c>
      <c r="I18" s="25" t="s">
        <v>584</v>
      </c>
    </row>
    <row r="19" spans="1:9" ht="20.25" customHeight="1">
      <c r="A19" s="25" t="s">
        <v>631</v>
      </c>
      <c r="B19" s="25" t="s">
        <v>632</v>
      </c>
      <c r="C19" s="25" t="s">
        <v>633</v>
      </c>
      <c r="D19" s="25" t="s">
        <v>88</v>
      </c>
      <c r="E19" s="25" t="s">
        <v>595</v>
      </c>
      <c r="F19" s="25" t="s">
        <v>55</v>
      </c>
      <c r="G19" s="25">
        <v>1</v>
      </c>
      <c r="H19" s="25">
        <f t="shared" si="0"/>
        <v>66.900000000000006</v>
      </c>
      <c r="I19" s="25" t="s">
        <v>584</v>
      </c>
    </row>
    <row r="20" spans="1:9" ht="27">
      <c r="A20" s="25" t="s">
        <v>634</v>
      </c>
      <c r="B20" s="25" t="s">
        <v>635</v>
      </c>
      <c r="C20" s="25" t="s">
        <v>636</v>
      </c>
      <c r="D20" s="25" t="s">
        <v>275</v>
      </c>
      <c r="E20" s="25" t="s">
        <v>637</v>
      </c>
      <c r="F20" s="25" t="s">
        <v>55</v>
      </c>
      <c r="G20" s="25">
        <v>1</v>
      </c>
      <c r="H20" s="25">
        <f t="shared" si="0"/>
        <v>76.5</v>
      </c>
      <c r="I20" s="25" t="s">
        <v>584</v>
      </c>
    </row>
    <row r="21" spans="1:9" ht="20.25" customHeight="1">
      <c r="A21" s="25" t="s">
        <v>638</v>
      </c>
      <c r="B21" s="25" t="s">
        <v>639</v>
      </c>
      <c r="C21" s="25" t="s">
        <v>640</v>
      </c>
      <c r="D21" s="25" t="s">
        <v>96</v>
      </c>
      <c r="E21" s="25" t="s">
        <v>641</v>
      </c>
      <c r="F21" s="25" t="s">
        <v>55</v>
      </c>
      <c r="G21" s="25">
        <v>3</v>
      </c>
      <c r="H21" s="25">
        <f t="shared" si="0"/>
        <v>57</v>
      </c>
      <c r="I21" s="25" t="s">
        <v>584</v>
      </c>
    </row>
    <row r="22" spans="1:9" ht="20.25" customHeight="1">
      <c r="A22" s="25" t="s">
        <v>642</v>
      </c>
      <c r="B22" s="25" t="s">
        <v>643</v>
      </c>
      <c r="C22" s="25" t="s">
        <v>644</v>
      </c>
      <c r="D22" s="25" t="s">
        <v>92</v>
      </c>
      <c r="E22" s="25" t="s">
        <v>350</v>
      </c>
      <c r="F22" s="25" t="s">
        <v>55</v>
      </c>
      <c r="G22" s="25">
        <v>1</v>
      </c>
      <c r="H22" s="25">
        <f t="shared" si="0"/>
        <v>38</v>
      </c>
      <c r="I22" s="25" t="s">
        <v>584</v>
      </c>
    </row>
    <row r="23" spans="1:9" ht="27">
      <c r="A23" s="25" t="s">
        <v>645</v>
      </c>
      <c r="B23" s="25" t="s">
        <v>646</v>
      </c>
      <c r="C23" s="25" t="s">
        <v>647</v>
      </c>
      <c r="D23" s="25" t="s">
        <v>240</v>
      </c>
      <c r="E23" s="25" t="s">
        <v>648</v>
      </c>
      <c r="F23" s="25" t="s">
        <v>55</v>
      </c>
      <c r="G23" s="25">
        <v>1</v>
      </c>
      <c r="H23" s="25">
        <f t="shared" si="0"/>
        <v>184</v>
      </c>
      <c r="I23" s="25" t="s">
        <v>584</v>
      </c>
    </row>
    <row r="24" spans="1:9" ht="20.25" customHeight="1">
      <c r="A24" s="25" t="s">
        <v>649</v>
      </c>
      <c r="B24" s="25" t="s">
        <v>650</v>
      </c>
      <c r="C24" s="25" t="s">
        <v>651</v>
      </c>
      <c r="D24" s="25" t="s">
        <v>94</v>
      </c>
      <c r="E24" s="25" t="s">
        <v>652</v>
      </c>
      <c r="F24" s="25" t="s">
        <v>55</v>
      </c>
      <c r="G24" s="25">
        <v>1</v>
      </c>
      <c r="H24" s="25">
        <f t="shared" si="0"/>
        <v>86</v>
      </c>
      <c r="I24" s="25" t="s">
        <v>584</v>
      </c>
    </row>
    <row r="25" spans="1:9" ht="40.5">
      <c r="A25" s="25" t="s">
        <v>653</v>
      </c>
      <c r="B25" s="25" t="s">
        <v>654</v>
      </c>
      <c r="C25" s="25" t="s">
        <v>655</v>
      </c>
      <c r="D25" s="25" t="s">
        <v>210</v>
      </c>
      <c r="E25" s="25" t="s">
        <v>656</v>
      </c>
      <c r="F25" s="25" t="s">
        <v>55</v>
      </c>
      <c r="G25" s="25">
        <v>1</v>
      </c>
      <c r="H25" s="25">
        <f t="shared" si="0"/>
        <v>125.76</v>
      </c>
      <c r="I25" s="25" t="s">
        <v>584</v>
      </c>
    </row>
    <row r="26" spans="1:9" ht="27">
      <c r="A26" s="25" t="s">
        <v>657</v>
      </c>
      <c r="B26" s="25" t="s">
        <v>658</v>
      </c>
      <c r="C26" s="32" t="s">
        <v>659</v>
      </c>
      <c r="D26" s="25" t="s">
        <v>660</v>
      </c>
      <c r="E26" s="25" t="s">
        <v>614</v>
      </c>
      <c r="F26" s="25" t="s">
        <v>55</v>
      </c>
      <c r="G26" s="25">
        <v>1</v>
      </c>
      <c r="H26" s="25">
        <f t="shared" si="0"/>
        <v>98.7</v>
      </c>
      <c r="I26" s="25" t="s">
        <v>584</v>
      </c>
    </row>
    <row r="27" spans="1:9" ht="27">
      <c r="A27" s="25" t="s">
        <v>661</v>
      </c>
      <c r="B27" s="25" t="s">
        <v>662</v>
      </c>
      <c r="C27" s="25" t="s">
        <v>663</v>
      </c>
      <c r="D27" s="25" t="s">
        <v>210</v>
      </c>
      <c r="E27" s="25" t="s">
        <v>664</v>
      </c>
      <c r="F27" s="25" t="s">
        <v>55</v>
      </c>
      <c r="G27" s="25">
        <v>1</v>
      </c>
      <c r="H27" s="25">
        <f t="shared" si="0"/>
        <v>220</v>
      </c>
      <c r="I27" s="25" t="s">
        <v>584</v>
      </c>
    </row>
    <row r="28" spans="1:9" ht="27">
      <c r="A28" s="25" t="s">
        <v>665</v>
      </c>
      <c r="B28" s="25" t="s">
        <v>666</v>
      </c>
      <c r="C28" s="25" t="s">
        <v>667</v>
      </c>
      <c r="D28" s="25" t="s">
        <v>240</v>
      </c>
      <c r="E28" s="25" t="s">
        <v>563</v>
      </c>
      <c r="F28" s="25" t="s">
        <v>55</v>
      </c>
      <c r="G28" s="25">
        <v>1</v>
      </c>
      <c r="H28" s="25">
        <f t="shared" si="0"/>
        <v>162</v>
      </c>
      <c r="I28" s="25" t="s">
        <v>584</v>
      </c>
    </row>
    <row r="29" spans="1:9" ht="20.25" customHeight="1">
      <c r="A29" s="25" t="s">
        <v>668</v>
      </c>
      <c r="B29" s="25" t="s">
        <v>669</v>
      </c>
      <c r="C29" s="25" t="s">
        <v>670</v>
      </c>
      <c r="D29" s="25" t="s">
        <v>93</v>
      </c>
      <c r="E29" s="25" t="s">
        <v>671</v>
      </c>
      <c r="F29" s="25" t="s">
        <v>55</v>
      </c>
      <c r="G29" s="25">
        <v>1</v>
      </c>
      <c r="H29" s="25">
        <f t="shared" si="0"/>
        <v>42</v>
      </c>
      <c r="I29" s="25" t="s">
        <v>584</v>
      </c>
    </row>
    <row r="30" spans="1:9" ht="27">
      <c r="A30" s="25" t="s">
        <v>672</v>
      </c>
      <c r="B30" s="25" t="s">
        <v>673</v>
      </c>
      <c r="C30" s="25" t="s">
        <v>674</v>
      </c>
      <c r="D30" s="25" t="s">
        <v>80</v>
      </c>
      <c r="E30" s="25" t="s">
        <v>675</v>
      </c>
      <c r="F30" s="25" t="s">
        <v>55</v>
      </c>
      <c r="G30" s="25">
        <v>1</v>
      </c>
      <c r="H30" s="25">
        <f t="shared" si="0"/>
        <v>62.7</v>
      </c>
      <c r="I30" s="25" t="s">
        <v>584</v>
      </c>
    </row>
    <row r="31" spans="1:9" ht="27">
      <c r="A31" s="25" t="s">
        <v>676</v>
      </c>
      <c r="B31" s="25" t="s">
        <v>677</v>
      </c>
      <c r="C31" s="25" t="s">
        <v>678</v>
      </c>
      <c r="D31" s="25" t="s">
        <v>91</v>
      </c>
      <c r="E31" s="25" t="s">
        <v>679</v>
      </c>
      <c r="F31" s="25" t="s">
        <v>55</v>
      </c>
      <c r="G31" s="25">
        <v>1</v>
      </c>
      <c r="H31" s="25">
        <f t="shared" si="0"/>
        <v>786</v>
      </c>
      <c r="I31" s="25" t="s">
        <v>584</v>
      </c>
    </row>
    <row r="32" spans="1:9" ht="27">
      <c r="A32" s="25" t="s">
        <v>676</v>
      </c>
      <c r="B32" s="25" t="s">
        <v>680</v>
      </c>
      <c r="C32" s="25" t="s">
        <v>681</v>
      </c>
      <c r="D32" s="25" t="s">
        <v>91</v>
      </c>
      <c r="E32" s="25" t="s">
        <v>682</v>
      </c>
      <c r="F32" s="25" t="s">
        <v>55</v>
      </c>
      <c r="G32" s="25">
        <v>1</v>
      </c>
      <c r="H32" s="25">
        <f t="shared" si="0"/>
        <v>506</v>
      </c>
      <c r="I32" s="25" t="s">
        <v>584</v>
      </c>
    </row>
    <row r="33" spans="1:9" ht="29.25" customHeight="1">
      <c r="A33" s="25" t="s">
        <v>683</v>
      </c>
      <c r="B33" s="25" t="s">
        <v>684</v>
      </c>
      <c r="C33" s="25" t="s">
        <v>685</v>
      </c>
      <c r="D33" s="25" t="s">
        <v>96</v>
      </c>
      <c r="E33" s="25" t="s">
        <v>686</v>
      </c>
      <c r="F33" s="25" t="s">
        <v>55</v>
      </c>
      <c r="G33" s="25">
        <v>1</v>
      </c>
      <c r="H33" s="25">
        <f t="shared" si="0"/>
        <v>250</v>
      </c>
      <c r="I33" s="25" t="s">
        <v>584</v>
      </c>
    </row>
    <row r="34" spans="1:9" ht="20.25" customHeight="1">
      <c r="A34" s="25" t="s">
        <v>687</v>
      </c>
      <c r="B34" s="25" t="s">
        <v>688</v>
      </c>
      <c r="C34" s="25" t="s">
        <v>689</v>
      </c>
      <c r="D34" s="25" t="s">
        <v>88</v>
      </c>
      <c r="E34" s="25" t="s">
        <v>64</v>
      </c>
      <c r="F34" s="25" t="s">
        <v>55</v>
      </c>
      <c r="G34" s="25">
        <v>1</v>
      </c>
      <c r="H34" s="25">
        <f t="shared" si="0"/>
        <v>58</v>
      </c>
      <c r="I34" s="25" t="s">
        <v>584</v>
      </c>
    </row>
    <row r="35" spans="1:9" ht="54">
      <c r="A35" s="25" t="s">
        <v>690</v>
      </c>
      <c r="B35" s="25" t="s">
        <v>691</v>
      </c>
      <c r="C35" s="25" t="s">
        <v>692</v>
      </c>
      <c r="D35" s="25" t="s">
        <v>240</v>
      </c>
      <c r="E35" s="25" t="s">
        <v>693</v>
      </c>
      <c r="F35" s="25" t="s">
        <v>55</v>
      </c>
      <c r="G35" s="25">
        <v>1</v>
      </c>
      <c r="H35" s="25">
        <f t="shared" si="0"/>
        <v>168</v>
      </c>
      <c r="I35" s="25" t="s">
        <v>694</v>
      </c>
    </row>
    <row r="36" spans="1:9" ht="54">
      <c r="A36" s="25" t="s">
        <v>695</v>
      </c>
      <c r="B36" s="25" t="s">
        <v>696</v>
      </c>
      <c r="C36" s="25" t="s">
        <v>697</v>
      </c>
      <c r="D36" s="25" t="s">
        <v>99</v>
      </c>
      <c r="E36" s="25" t="s">
        <v>698</v>
      </c>
      <c r="F36" s="25" t="s">
        <v>55</v>
      </c>
      <c r="G36" s="25">
        <v>1</v>
      </c>
      <c r="H36" s="25">
        <f t="shared" si="0"/>
        <v>383.9</v>
      </c>
      <c r="I36" s="25" t="s">
        <v>694</v>
      </c>
    </row>
    <row r="37" spans="1:9" ht="27">
      <c r="A37" s="25" t="s">
        <v>699</v>
      </c>
      <c r="B37" s="25" t="s">
        <v>700</v>
      </c>
      <c r="C37" s="25" t="s">
        <v>701</v>
      </c>
      <c r="D37" s="25" t="s">
        <v>702</v>
      </c>
      <c r="E37" s="25" t="s">
        <v>703</v>
      </c>
      <c r="F37" s="25" t="s">
        <v>55</v>
      </c>
      <c r="G37" s="25">
        <v>1</v>
      </c>
      <c r="H37" s="25">
        <f t="shared" si="0"/>
        <v>184.5</v>
      </c>
      <c r="I37" s="25" t="s">
        <v>704</v>
      </c>
    </row>
    <row r="38" spans="1:9" ht="38.25" customHeight="1">
      <c r="A38" s="25" t="s">
        <v>705</v>
      </c>
      <c r="B38" s="25" t="s">
        <v>706</v>
      </c>
      <c r="C38" s="25" t="s">
        <v>707</v>
      </c>
      <c r="D38" s="25" t="s">
        <v>240</v>
      </c>
      <c r="E38" s="25" t="s">
        <v>357</v>
      </c>
      <c r="F38" s="25" t="s">
        <v>55</v>
      </c>
      <c r="G38" s="25">
        <v>1</v>
      </c>
      <c r="H38" s="25">
        <f t="shared" si="0"/>
        <v>46</v>
      </c>
      <c r="I38" s="25" t="s">
        <v>706</v>
      </c>
    </row>
    <row r="39" spans="1:9" ht="20.25" customHeight="1">
      <c r="A39" s="25" t="s">
        <v>708</v>
      </c>
      <c r="B39" s="25" t="s">
        <v>709</v>
      </c>
      <c r="C39" s="25" t="s">
        <v>710</v>
      </c>
      <c r="D39" s="25" t="s">
        <v>80</v>
      </c>
      <c r="E39" s="25" t="s">
        <v>711</v>
      </c>
      <c r="F39" s="25" t="s">
        <v>55</v>
      </c>
      <c r="G39" s="25">
        <v>1</v>
      </c>
      <c r="H39" s="25">
        <f t="shared" si="0"/>
        <v>27.5</v>
      </c>
      <c r="I39" s="25" t="s">
        <v>709</v>
      </c>
    </row>
    <row r="40" spans="1:9" ht="20.25" customHeight="1">
      <c r="A40" s="25" t="s">
        <v>712</v>
      </c>
      <c r="B40" s="25" t="s">
        <v>709</v>
      </c>
      <c r="C40" s="25" t="s">
        <v>710</v>
      </c>
      <c r="D40" s="25" t="s">
        <v>80</v>
      </c>
      <c r="E40" s="25" t="s">
        <v>711</v>
      </c>
      <c r="F40" s="25" t="s">
        <v>55</v>
      </c>
      <c r="G40" s="25">
        <v>1</v>
      </c>
      <c r="H40" s="25">
        <f t="shared" si="0"/>
        <v>27.5</v>
      </c>
      <c r="I40" s="25" t="s">
        <v>709</v>
      </c>
    </row>
    <row r="41" spans="1:9" ht="38.25" customHeight="1">
      <c r="A41" s="25" t="s">
        <v>713</v>
      </c>
      <c r="B41" s="25" t="s">
        <v>714</v>
      </c>
      <c r="C41" s="25" t="s">
        <v>715</v>
      </c>
      <c r="D41" s="25" t="s">
        <v>91</v>
      </c>
      <c r="E41" s="25" t="s">
        <v>716</v>
      </c>
      <c r="F41" s="25" t="s">
        <v>55</v>
      </c>
      <c r="G41" s="25">
        <v>1</v>
      </c>
      <c r="H41" s="25">
        <f t="shared" si="0"/>
        <v>39.5</v>
      </c>
      <c r="I41" s="25" t="s">
        <v>717</v>
      </c>
    </row>
    <row r="42" spans="1:9" ht="38.25" customHeight="1">
      <c r="A42" s="25" t="s">
        <v>718</v>
      </c>
      <c r="B42" s="25" t="s">
        <v>714</v>
      </c>
      <c r="C42" s="25" t="s">
        <v>719</v>
      </c>
      <c r="D42" s="25" t="s">
        <v>91</v>
      </c>
      <c r="E42" s="25" t="s">
        <v>716</v>
      </c>
      <c r="F42" s="25" t="s">
        <v>55</v>
      </c>
      <c r="G42" s="25">
        <v>1</v>
      </c>
      <c r="H42" s="25">
        <f t="shared" si="0"/>
        <v>39.5</v>
      </c>
      <c r="I42" s="25" t="s">
        <v>717</v>
      </c>
    </row>
    <row r="43" spans="1:9" ht="27">
      <c r="A43" s="25" t="s">
        <v>720</v>
      </c>
      <c r="B43" s="25" t="s">
        <v>721</v>
      </c>
      <c r="C43" s="25" t="s">
        <v>722</v>
      </c>
      <c r="D43" s="25" t="s">
        <v>99</v>
      </c>
      <c r="E43" s="25" t="s">
        <v>723</v>
      </c>
      <c r="F43" s="25" t="s">
        <v>55</v>
      </c>
      <c r="G43" s="25">
        <v>1</v>
      </c>
      <c r="H43" s="25">
        <f t="shared" si="0"/>
        <v>296</v>
      </c>
      <c r="I43" s="25" t="s">
        <v>724</v>
      </c>
    </row>
    <row r="44" spans="1:9" ht="20.25" customHeight="1">
      <c r="A44" s="25" t="s">
        <v>725</v>
      </c>
      <c r="B44" s="25" t="s">
        <v>726</v>
      </c>
      <c r="C44" s="25" t="s">
        <v>727</v>
      </c>
      <c r="D44" s="25" t="s">
        <v>99</v>
      </c>
      <c r="E44" s="25" t="s">
        <v>350</v>
      </c>
      <c r="F44" s="25" t="s">
        <v>55</v>
      </c>
      <c r="G44" s="25">
        <v>2</v>
      </c>
      <c r="H44" s="25">
        <f t="shared" si="0"/>
        <v>38</v>
      </c>
      <c r="I44" s="25" t="s">
        <v>726</v>
      </c>
    </row>
    <row r="45" spans="1:9" ht="20.25" customHeight="1">
      <c r="A45" s="25" t="s">
        <v>728</v>
      </c>
      <c r="B45" s="25" t="s">
        <v>726</v>
      </c>
      <c r="C45" s="25" t="s">
        <v>729</v>
      </c>
      <c r="D45" s="25" t="s">
        <v>99</v>
      </c>
      <c r="E45" s="25" t="s">
        <v>730</v>
      </c>
      <c r="F45" s="25" t="s">
        <v>55</v>
      </c>
      <c r="G45" s="25">
        <v>3</v>
      </c>
      <c r="H45" s="25">
        <f t="shared" si="0"/>
        <v>23</v>
      </c>
      <c r="I45" s="25" t="s">
        <v>726</v>
      </c>
    </row>
    <row r="46" spans="1:9" ht="20.25" customHeight="1">
      <c r="A46" s="25" t="s">
        <v>731</v>
      </c>
      <c r="B46" s="25" t="s">
        <v>726</v>
      </c>
      <c r="C46" s="25" t="s">
        <v>732</v>
      </c>
      <c r="D46" s="25" t="s">
        <v>99</v>
      </c>
      <c r="E46" s="25" t="s">
        <v>733</v>
      </c>
      <c r="F46" s="25" t="s">
        <v>55</v>
      </c>
      <c r="G46" s="25">
        <v>1</v>
      </c>
      <c r="H46" s="25">
        <f t="shared" si="0"/>
        <v>55</v>
      </c>
      <c r="I46" s="25" t="s">
        <v>726</v>
      </c>
    </row>
    <row r="47" spans="1:9" ht="31.5" customHeight="1">
      <c r="A47" s="25"/>
      <c r="B47" s="25"/>
      <c r="C47" s="25"/>
      <c r="D47" s="25"/>
      <c r="E47" s="25"/>
      <c r="F47" s="25"/>
      <c r="G47" s="34">
        <f>SUM(G4:G46)</f>
        <v>48</v>
      </c>
      <c r="H47" s="34">
        <f>SUM(H4:H46)</f>
        <v>5621.7599999999993</v>
      </c>
      <c r="I47" s="25"/>
    </row>
    <row r="48" spans="1:9" ht="24.75" customHeight="1">
      <c r="A48" s="28" t="s">
        <v>73</v>
      </c>
      <c r="B48" s="29" t="s">
        <v>250</v>
      </c>
      <c r="C48" s="28" t="s">
        <v>73</v>
      </c>
      <c r="D48" s="29"/>
      <c r="E48" s="29"/>
      <c r="F48" s="29"/>
      <c r="G48" s="29"/>
      <c r="H48" s="29"/>
      <c r="I48" s="29"/>
    </row>
    <row r="49" spans="1:9" ht="24" customHeight="1">
      <c r="A49" s="28" t="s">
        <v>74</v>
      </c>
      <c r="B49" s="29"/>
      <c r="C49" s="28" t="s">
        <v>74</v>
      </c>
      <c r="D49" s="29"/>
      <c r="E49" s="29"/>
      <c r="F49" s="29"/>
      <c r="G49" s="29"/>
      <c r="H49" s="29"/>
      <c r="I49" s="29"/>
    </row>
    <row r="50" spans="1:9" ht="31.5" customHeight="1">
      <c r="A50" s="28" t="s">
        <v>75</v>
      </c>
      <c r="B50" s="29"/>
      <c r="C50" s="28" t="s">
        <v>75</v>
      </c>
      <c r="D50" s="29"/>
      <c r="E50" s="29"/>
      <c r="F50" s="29"/>
      <c r="G50" s="29"/>
      <c r="H50" s="29"/>
      <c r="I50" s="29"/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XFD1048576"/>
    </sheetView>
  </sheetViews>
  <sheetFormatPr defaultRowHeight="15"/>
  <cols>
    <col min="1" max="1" width="29.42578125" style="8" customWidth="1"/>
    <col min="2" max="2" width="9" style="8" customWidth="1"/>
    <col min="3" max="3" width="17" style="8" customWidth="1"/>
    <col min="4" max="4" width="10.85546875" style="8" customWidth="1"/>
    <col min="5" max="13" width="9" style="8" customWidth="1"/>
    <col min="14" max="256" width="9.140625" style="8"/>
    <col min="257" max="257" width="29.42578125" style="8" customWidth="1"/>
    <col min="258" max="258" width="9" style="8" customWidth="1"/>
    <col min="259" max="259" width="17" style="8" customWidth="1"/>
    <col min="260" max="260" width="10.85546875" style="8" customWidth="1"/>
    <col min="261" max="269" width="9" style="8" customWidth="1"/>
    <col min="270" max="512" width="9.140625" style="8"/>
    <col min="513" max="513" width="29.42578125" style="8" customWidth="1"/>
    <col min="514" max="514" width="9" style="8" customWidth="1"/>
    <col min="515" max="515" width="17" style="8" customWidth="1"/>
    <col min="516" max="516" width="10.85546875" style="8" customWidth="1"/>
    <col min="517" max="525" width="9" style="8" customWidth="1"/>
    <col min="526" max="768" width="9.140625" style="8"/>
    <col min="769" max="769" width="29.42578125" style="8" customWidth="1"/>
    <col min="770" max="770" width="9" style="8" customWidth="1"/>
    <col min="771" max="771" width="17" style="8" customWidth="1"/>
    <col min="772" max="772" width="10.85546875" style="8" customWidth="1"/>
    <col min="773" max="781" width="9" style="8" customWidth="1"/>
    <col min="782" max="1024" width="9.140625" style="8"/>
    <col min="1025" max="1025" width="29.42578125" style="8" customWidth="1"/>
    <col min="1026" max="1026" width="9" style="8" customWidth="1"/>
    <col min="1027" max="1027" width="17" style="8" customWidth="1"/>
    <col min="1028" max="1028" width="10.85546875" style="8" customWidth="1"/>
    <col min="1029" max="1037" width="9" style="8" customWidth="1"/>
    <col min="1038" max="1280" width="9.140625" style="8"/>
    <col min="1281" max="1281" width="29.42578125" style="8" customWidth="1"/>
    <col min="1282" max="1282" width="9" style="8" customWidth="1"/>
    <col min="1283" max="1283" width="17" style="8" customWidth="1"/>
    <col min="1284" max="1284" width="10.85546875" style="8" customWidth="1"/>
    <col min="1285" max="1293" width="9" style="8" customWidth="1"/>
    <col min="1294" max="1536" width="9.140625" style="8"/>
    <col min="1537" max="1537" width="29.42578125" style="8" customWidth="1"/>
    <col min="1538" max="1538" width="9" style="8" customWidth="1"/>
    <col min="1539" max="1539" width="17" style="8" customWidth="1"/>
    <col min="1540" max="1540" width="10.85546875" style="8" customWidth="1"/>
    <col min="1541" max="1549" width="9" style="8" customWidth="1"/>
    <col min="1550" max="1792" width="9.140625" style="8"/>
    <col min="1793" max="1793" width="29.42578125" style="8" customWidth="1"/>
    <col min="1794" max="1794" width="9" style="8" customWidth="1"/>
    <col min="1795" max="1795" width="17" style="8" customWidth="1"/>
    <col min="1796" max="1796" width="10.85546875" style="8" customWidth="1"/>
    <col min="1797" max="1805" width="9" style="8" customWidth="1"/>
    <col min="1806" max="2048" width="9.140625" style="8"/>
    <col min="2049" max="2049" width="29.42578125" style="8" customWidth="1"/>
    <col min="2050" max="2050" width="9" style="8" customWidth="1"/>
    <col min="2051" max="2051" width="17" style="8" customWidth="1"/>
    <col min="2052" max="2052" width="10.85546875" style="8" customWidth="1"/>
    <col min="2053" max="2061" width="9" style="8" customWidth="1"/>
    <col min="2062" max="2304" width="9.140625" style="8"/>
    <col min="2305" max="2305" width="29.42578125" style="8" customWidth="1"/>
    <col min="2306" max="2306" width="9" style="8" customWidth="1"/>
    <col min="2307" max="2307" width="17" style="8" customWidth="1"/>
    <col min="2308" max="2308" width="10.85546875" style="8" customWidth="1"/>
    <col min="2309" max="2317" width="9" style="8" customWidth="1"/>
    <col min="2318" max="2560" width="9.140625" style="8"/>
    <col min="2561" max="2561" width="29.42578125" style="8" customWidth="1"/>
    <col min="2562" max="2562" width="9" style="8" customWidth="1"/>
    <col min="2563" max="2563" width="17" style="8" customWidth="1"/>
    <col min="2564" max="2564" width="10.85546875" style="8" customWidth="1"/>
    <col min="2565" max="2573" width="9" style="8" customWidth="1"/>
    <col min="2574" max="2816" width="9.140625" style="8"/>
    <col min="2817" max="2817" width="29.42578125" style="8" customWidth="1"/>
    <col min="2818" max="2818" width="9" style="8" customWidth="1"/>
    <col min="2819" max="2819" width="17" style="8" customWidth="1"/>
    <col min="2820" max="2820" width="10.85546875" style="8" customWidth="1"/>
    <col min="2821" max="2829" width="9" style="8" customWidth="1"/>
    <col min="2830" max="3072" width="9.140625" style="8"/>
    <col min="3073" max="3073" width="29.42578125" style="8" customWidth="1"/>
    <col min="3074" max="3074" width="9" style="8" customWidth="1"/>
    <col min="3075" max="3075" width="17" style="8" customWidth="1"/>
    <col min="3076" max="3076" width="10.85546875" style="8" customWidth="1"/>
    <col min="3077" max="3085" width="9" style="8" customWidth="1"/>
    <col min="3086" max="3328" width="9.140625" style="8"/>
    <col min="3329" max="3329" width="29.42578125" style="8" customWidth="1"/>
    <col min="3330" max="3330" width="9" style="8" customWidth="1"/>
    <col min="3331" max="3331" width="17" style="8" customWidth="1"/>
    <col min="3332" max="3332" width="10.85546875" style="8" customWidth="1"/>
    <col min="3333" max="3341" width="9" style="8" customWidth="1"/>
    <col min="3342" max="3584" width="9.140625" style="8"/>
    <col min="3585" max="3585" width="29.42578125" style="8" customWidth="1"/>
    <col min="3586" max="3586" width="9" style="8" customWidth="1"/>
    <col min="3587" max="3587" width="17" style="8" customWidth="1"/>
    <col min="3588" max="3588" width="10.85546875" style="8" customWidth="1"/>
    <col min="3589" max="3597" width="9" style="8" customWidth="1"/>
    <col min="3598" max="3840" width="9.140625" style="8"/>
    <col min="3841" max="3841" width="29.42578125" style="8" customWidth="1"/>
    <col min="3842" max="3842" width="9" style="8" customWidth="1"/>
    <col min="3843" max="3843" width="17" style="8" customWidth="1"/>
    <col min="3844" max="3844" width="10.85546875" style="8" customWidth="1"/>
    <col min="3845" max="3853" width="9" style="8" customWidth="1"/>
    <col min="3854" max="4096" width="9.140625" style="8"/>
    <col min="4097" max="4097" width="29.42578125" style="8" customWidth="1"/>
    <col min="4098" max="4098" width="9" style="8" customWidth="1"/>
    <col min="4099" max="4099" width="17" style="8" customWidth="1"/>
    <col min="4100" max="4100" width="10.85546875" style="8" customWidth="1"/>
    <col min="4101" max="4109" width="9" style="8" customWidth="1"/>
    <col min="4110" max="4352" width="9.140625" style="8"/>
    <col min="4353" max="4353" width="29.42578125" style="8" customWidth="1"/>
    <col min="4354" max="4354" width="9" style="8" customWidth="1"/>
    <col min="4355" max="4355" width="17" style="8" customWidth="1"/>
    <col min="4356" max="4356" width="10.85546875" style="8" customWidth="1"/>
    <col min="4357" max="4365" width="9" style="8" customWidth="1"/>
    <col min="4366" max="4608" width="9.140625" style="8"/>
    <col min="4609" max="4609" width="29.42578125" style="8" customWidth="1"/>
    <col min="4610" max="4610" width="9" style="8" customWidth="1"/>
    <col min="4611" max="4611" width="17" style="8" customWidth="1"/>
    <col min="4612" max="4612" width="10.85546875" style="8" customWidth="1"/>
    <col min="4613" max="4621" width="9" style="8" customWidth="1"/>
    <col min="4622" max="4864" width="9.140625" style="8"/>
    <col min="4865" max="4865" width="29.42578125" style="8" customWidth="1"/>
    <col min="4866" max="4866" width="9" style="8" customWidth="1"/>
    <col min="4867" max="4867" width="17" style="8" customWidth="1"/>
    <col min="4868" max="4868" width="10.85546875" style="8" customWidth="1"/>
    <col min="4869" max="4877" width="9" style="8" customWidth="1"/>
    <col min="4878" max="5120" width="9.140625" style="8"/>
    <col min="5121" max="5121" width="29.42578125" style="8" customWidth="1"/>
    <col min="5122" max="5122" width="9" style="8" customWidth="1"/>
    <col min="5123" max="5123" width="17" style="8" customWidth="1"/>
    <col min="5124" max="5124" width="10.85546875" style="8" customWidth="1"/>
    <col min="5125" max="5133" width="9" style="8" customWidth="1"/>
    <col min="5134" max="5376" width="9.140625" style="8"/>
    <col min="5377" max="5377" width="29.42578125" style="8" customWidth="1"/>
    <col min="5378" max="5378" width="9" style="8" customWidth="1"/>
    <col min="5379" max="5379" width="17" style="8" customWidth="1"/>
    <col min="5380" max="5380" width="10.85546875" style="8" customWidth="1"/>
    <col min="5381" max="5389" width="9" style="8" customWidth="1"/>
    <col min="5390" max="5632" width="9.140625" style="8"/>
    <col min="5633" max="5633" width="29.42578125" style="8" customWidth="1"/>
    <col min="5634" max="5634" width="9" style="8" customWidth="1"/>
    <col min="5635" max="5635" width="17" style="8" customWidth="1"/>
    <col min="5636" max="5636" width="10.85546875" style="8" customWidth="1"/>
    <col min="5637" max="5645" width="9" style="8" customWidth="1"/>
    <col min="5646" max="5888" width="9.140625" style="8"/>
    <col min="5889" max="5889" width="29.42578125" style="8" customWidth="1"/>
    <col min="5890" max="5890" width="9" style="8" customWidth="1"/>
    <col min="5891" max="5891" width="17" style="8" customWidth="1"/>
    <col min="5892" max="5892" width="10.85546875" style="8" customWidth="1"/>
    <col min="5893" max="5901" width="9" style="8" customWidth="1"/>
    <col min="5902" max="6144" width="9.140625" style="8"/>
    <col min="6145" max="6145" width="29.42578125" style="8" customWidth="1"/>
    <col min="6146" max="6146" width="9" style="8" customWidth="1"/>
    <col min="6147" max="6147" width="17" style="8" customWidth="1"/>
    <col min="6148" max="6148" width="10.85546875" style="8" customWidth="1"/>
    <col min="6149" max="6157" width="9" style="8" customWidth="1"/>
    <col min="6158" max="6400" width="9.140625" style="8"/>
    <col min="6401" max="6401" width="29.42578125" style="8" customWidth="1"/>
    <col min="6402" max="6402" width="9" style="8" customWidth="1"/>
    <col min="6403" max="6403" width="17" style="8" customWidth="1"/>
    <col min="6404" max="6404" width="10.85546875" style="8" customWidth="1"/>
    <col min="6405" max="6413" width="9" style="8" customWidth="1"/>
    <col min="6414" max="6656" width="9.140625" style="8"/>
    <col min="6657" max="6657" width="29.42578125" style="8" customWidth="1"/>
    <col min="6658" max="6658" width="9" style="8" customWidth="1"/>
    <col min="6659" max="6659" width="17" style="8" customWidth="1"/>
    <col min="6660" max="6660" width="10.85546875" style="8" customWidth="1"/>
    <col min="6661" max="6669" width="9" style="8" customWidth="1"/>
    <col min="6670" max="6912" width="9.140625" style="8"/>
    <col min="6913" max="6913" width="29.42578125" style="8" customWidth="1"/>
    <col min="6914" max="6914" width="9" style="8" customWidth="1"/>
    <col min="6915" max="6915" width="17" style="8" customWidth="1"/>
    <col min="6916" max="6916" width="10.85546875" style="8" customWidth="1"/>
    <col min="6917" max="6925" width="9" style="8" customWidth="1"/>
    <col min="6926" max="7168" width="9.140625" style="8"/>
    <col min="7169" max="7169" width="29.42578125" style="8" customWidth="1"/>
    <col min="7170" max="7170" width="9" style="8" customWidth="1"/>
    <col min="7171" max="7171" width="17" style="8" customWidth="1"/>
    <col min="7172" max="7172" width="10.85546875" style="8" customWidth="1"/>
    <col min="7173" max="7181" width="9" style="8" customWidth="1"/>
    <col min="7182" max="7424" width="9.140625" style="8"/>
    <col min="7425" max="7425" width="29.42578125" style="8" customWidth="1"/>
    <col min="7426" max="7426" width="9" style="8" customWidth="1"/>
    <col min="7427" max="7427" width="17" style="8" customWidth="1"/>
    <col min="7428" max="7428" width="10.85546875" style="8" customWidth="1"/>
    <col min="7429" max="7437" width="9" style="8" customWidth="1"/>
    <col min="7438" max="7680" width="9.140625" style="8"/>
    <col min="7681" max="7681" width="29.42578125" style="8" customWidth="1"/>
    <col min="7682" max="7682" width="9" style="8" customWidth="1"/>
    <col min="7683" max="7683" width="17" style="8" customWidth="1"/>
    <col min="7684" max="7684" width="10.85546875" style="8" customWidth="1"/>
    <col min="7685" max="7693" width="9" style="8" customWidth="1"/>
    <col min="7694" max="7936" width="9.140625" style="8"/>
    <col min="7937" max="7937" width="29.42578125" style="8" customWidth="1"/>
    <col min="7938" max="7938" width="9" style="8" customWidth="1"/>
    <col min="7939" max="7939" width="17" style="8" customWidth="1"/>
    <col min="7940" max="7940" width="10.85546875" style="8" customWidth="1"/>
    <col min="7941" max="7949" width="9" style="8" customWidth="1"/>
    <col min="7950" max="8192" width="9.140625" style="8"/>
    <col min="8193" max="8193" width="29.42578125" style="8" customWidth="1"/>
    <col min="8194" max="8194" width="9" style="8" customWidth="1"/>
    <col min="8195" max="8195" width="17" style="8" customWidth="1"/>
    <col min="8196" max="8196" width="10.85546875" style="8" customWidth="1"/>
    <col min="8197" max="8205" width="9" style="8" customWidth="1"/>
    <col min="8206" max="8448" width="9.140625" style="8"/>
    <col min="8449" max="8449" width="29.42578125" style="8" customWidth="1"/>
    <col min="8450" max="8450" width="9" style="8" customWidth="1"/>
    <col min="8451" max="8451" width="17" style="8" customWidth="1"/>
    <col min="8452" max="8452" width="10.85546875" style="8" customWidth="1"/>
    <col min="8453" max="8461" width="9" style="8" customWidth="1"/>
    <col min="8462" max="8704" width="9.140625" style="8"/>
    <col min="8705" max="8705" width="29.42578125" style="8" customWidth="1"/>
    <col min="8706" max="8706" width="9" style="8" customWidth="1"/>
    <col min="8707" max="8707" width="17" style="8" customWidth="1"/>
    <col min="8708" max="8708" width="10.85546875" style="8" customWidth="1"/>
    <col min="8709" max="8717" width="9" style="8" customWidth="1"/>
    <col min="8718" max="8960" width="9.140625" style="8"/>
    <col min="8961" max="8961" width="29.42578125" style="8" customWidth="1"/>
    <col min="8962" max="8962" width="9" style="8" customWidth="1"/>
    <col min="8963" max="8963" width="17" style="8" customWidth="1"/>
    <col min="8964" max="8964" width="10.85546875" style="8" customWidth="1"/>
    <col min="8965" max="8973" width="9" style="8" customWidth="1"/>
    <col min="8974" max="9216" width="9.140625" style="8"/>
    <col min="9217" max="9217" width="29.42578125" style="8" customWidth="1"/>
    <col min="9218" max="9218" width="9" style="8" customWidth="1"/>
    <col min="9219" max="9219" width="17" style="8" customWidth="1"/>
    <col min="9220" max="9220" width="10.85546875" style="8" customWidth="1"/>
    <col min="9221" max="9229" width="9" style="8" customWidth="1"/>
    <col min="9230" max="9472" width="9.140625" style="8"/>
    <col min="9473" max="9473" width="29.42578125" style="8" customWidth="1"/>
    <col min="9474" max="9474" width="9" style="8" customWidth="1"/>
    <col min="9475" max="9475" width="17" style="8" customWidth="1"/>
    <col min="9476" max="9476" width="10.85546875" style="8" customWidth="1"/>
    <col min="9477" max="9485" width="9" style="8" customWidth="1"/>
    <col min="9486" max="9728" width="9.140625" style="8"/>
    <col min="9729" max="9729" width="29.42578125" style="8" customWidth="1"/>
    <col min="9730" max="9730" width="9" style="8" customWidth="1"/>
    <col min="9731" max="9731" width="17" style="8" customWidth="1"/>
    <col min="9732" max="9732" width="10.85546875" style="8" customWidth="1"/>
    <col min="9733" max="9741" width="9" style="8" customWidth="1"/>
    <col min="9742" max="9984" width="9.140625" style="8"/>
    <col min="9985" max="9985" width="29.42578125" style="8" customWidth="1"/>
    <col min="9986" max="9986" width="9" style="8" customWidth="1"/>
    <col min="9987" max="9987" width="17" style="8" customWidth="1"/>
    <col min="9988" max="9988" width="10.85546875" style="8" customWidth="1"/>
    <col min="9989" max="9997" width="9" style="8" customWidth="1"/>
    <col min="9998" max="10240" width="9.140625" style="8"/>
    <col min="10241" max="10241" width="29.42578125" style="8" customWidth="1"/>
    <col min="10242" max="10242" width="9" style="8" customWidth="1"/>
    <col min="10243" max="10243" width="17" style="8" customWidth="1"/>
    <col min="10244" max="10244" width="10.85546875" style="8" customWidth="1"/>
    <col min="10245" max="10253" width="9" style="8" customWidth="1"/>
    <col min="10254" max="10496" width="9.140625" style="8"/>
    <col min="10497" max="10497" width="29.42578125" style="8" customWidth="1"/>
    <col min="10498" max="10498" width="9" style="8" customWidth="1"/>
    <col min="10499" max="10499" width="17" style="8" customWidth="1"/>
    <col min="10500" max="10500" width="10.85546875" style="8" customWidth="1"/>
    <col min="10501" max="10509" width="9" style="8" customWidth="1"/>
    <col min="10510" max="10752" width="9.140625" style="8"/>
    <col min="10753" max="10753" width="29.42578125" style="8" customWidth="1"/>
    <col min="10754" max="10754" width="9" style="8" customWidth="1"/>
    <col min="10755" max="10755" width="17" style="8" customWidth="1"/>
    <col min="10756" max="10756" width="10.85546875" style="8" customWidth="1"/>
    <col min="10757" max="10765" width="9" style="8" customWidth="1"/>
    <col min="10766" max="11008" width="9.140625" style="8"/>
    <col min="11009" max="11009" width="29.42578125" style="8" customWidth="1"/>
    <col min="11010" max="11010" width="9" style="8" customWidth="1"/>
    <col min="11011" max="11011" width="17" style="8" customWidth="1"/>
    <col min="11012" max="11012" width="10.85546875" style="8" customWidth="1"/>
    <col min="11013" max="11021" width="9" style="8" customWidth="1"/>
    <col min="11022" max="11264" width="9.140625" style="8"/>
    <col min="11265" max="11265" width="29.42578125" style="8" customWidth="1"/>
    <col min="11266" max="11266" width="9" style="8" customWidth="1"/>
    <col min="11267" max="11267" width="17" style="8" customWidth="1"/>
    <col min="11268" max="11268" width="10.85546875" style="8" customWidth="1"/>
    <col min="11269" max="11277" width="9" style="8" customWidth="1"/>
    <col min="11278" max="11520" width="9.140625" style="8"/>
    <col min="11521" max="11521" width="29.42578125" style="8" customWidth="1"/>
    <col min="11522" max="11522" width="9" style="8" customWidth="1"/>
    <col min="11523" max="11523" width="17" style="8" customWidth="1"/>
    <col min="11524" max="11524" width="10.85546875" style="8" customWidth="1"/>
    <col min="11525" max="11533" width="9" style="8" customWidth="1"/>
    <col min="11534" max="11776" width="9.140625" style="8"/>
    <col min="11777" max="11777" width="29.42578125" style="8" customWidth="1"/>
    <col min="11778" max="11778" width="9" style="8" customWidth="1"/>
    <col min="11779" max="11779" width="17" style="8" customWidth="1"/>
    <col min="11780" max="11780" width="10.85546875" style="8" customWidth="1"/>
    <col min="11781" max="11789" width="9" style="8" customWidth="1"/>
    <col min="11790" max="12032" width="9.140625" style="8"/>
    <col min="12033" max="12033" width="29.42578125" style="8" customWidth="1"/>
    <col min="12034" max="12034" width="9" style="8" customWidth="1"/>
    <col min="12035" max="12035" width="17" style="8" customWidth="1"/>
    <col min="12036" max="12036" width="10.85546875" style="8" customWidth="1"/>
    <col min="12037" max="12045" width="9" style="8" customWidth="1"/>
    <col min="12046" max="12288" width="9.140625" style="8"/>
    <col min="12289" max="12289" width="29.42578125" style="8" customWidth="1"/>
    <col min="12290" max="12290" width="9" style="8" customWidth="1"/>
    <col min="12291" max="12291" width="17" style="8" customWidth="1"/>
    <col min="12292" max="12292" width="10.85546875" style="8" customWidth="1"/>
    <col min="12293" max="12301" width="9" style="8" customWidth="1"/>
    <col min="12302" max="12544" width="9.140625" style="8"/>
    <col min="12545" max="12545" width="29.42578125" style="8" customWidth="1"/>
    <col min="12546" max="12546" width="9" style="8" customWidth="1"/>
    <col min="12547" max="12547" width="17" style="8" customWidth="1"/>
    <col min="12548" max="12548" width="10.85546875" style="8" customWidth="1"/>
    <col min="12549" max="12557" width="9" style="8" customWidth="1"/>
    <col min="12558" max="12800" width="9.140625" style="8"/>
    <col min="12801" max="12801" width="29.42578125" style="8" customWidth="1"/>
    <col min="12802" max="12802" width="9" style="8" customWidth="1"/>
    <col min="12803" max="12803" width="17" style="8" customWidth="1"/>
    <col min="12804" max="12804" width="10.85546875" style="8" customWidth="1"/>
    <col min="12805" max="12813" width="9" style="8" customWidth="1"/>
    <col min="12814" max="13056" width="9.140625" style="8"/>
    <col min="13057" max="13057" width="29.42578125" style="8" customWidth="1"/>
    <col min="13058" max="13058" width="9" style="8" customWidth="1"/>
    <col min="13059" max="13059" width="17" style="8" customWidth="1"/>
    <col min="13060" max="13060" width="10.85546875" style="8" customWidth="1"/>
    <col min="13061" max="13069" width="9" style="8" customWidth="1"/>
    <col min="13070" max="13312" width="9.140625" style="8"/>
    <col min="13313" max="13313" width="29.42578125" style="8" customWidth="1"/>
    <col min="13314" max="13314" width="9" style="8" customWidth="1"/>
    <col min="13315" max="13315" width="17" style="8" customWidth="1"/>
    <col min="13316" max="13316" width="10.85546875" style="8" customWidth="1"/>
    <col min="13317" max="13325" width="9" style="8" customWidth="1"/>
    <col min="13326" max="13568" width="9.140625" style="8"/>
    <col min="13569" max="13569" width="29.42578125" style="8" customWidth="1"/>
    <col min="13570" max="13570" width="9" style="8" customWidth="1"/>
    <col min="13571" max="13571" width="17" style="8" customWidth="1"/>
    <col min="13572" max="13572" width="10.85546875" style="8" customWidth="1"/>
    <col min="13573" max="13581" width="9" style="8" customWidth="1"/>
    <col min="13582" max="13824" width="9.140625" style="8"/>
    <col min="13825" max="13825" width="29.42578125" style="8" customWidth="1"/>
    <col min="13826" max="13826" width="9" style="8" customWidth="1"/>
    <col min="13827" max="13827" width="17" style="8" customWidth="1"/>
    <col min="13828" max="13828" width="10.85546875" style="8" customWidth="1"/>
    <col min="13829" max="13837" width="9" style="8" customWidth="1"/>
    <col min="13838" max="14080" width="9.140625" style="8"/>
    <col min="14081" max="14081" width="29.42578125" style="8" customWidth="1"/>
    <col min="14082" max="14082" width="9" style="8" customWidth="1"/>
    <col min="14083" max="14083" width="17" style="8" customWidth="1"/>
    <col min="14084" max="14084" width="10.85546875" style="8" customWidth="1"/>
    <col min="14085" max="14093" width="9" style="8" customWidth="1"/>
    <col min="14094" max="14336" width="9.140625" style="8"/>
    <col min="14337" max="14337" width="29.42578125" style="8" customWidth="1"/>
    <col min="14338" max="14338" width="9" style="8" customWidth="1"/>
    <col min="14339" max="14339" width="17" style="8" customWidth="1"/>
    <col min="14340" max="14340" width="10.85546875" style="8" customWidth="1"/>
    <col min="14341" max="14349" width="9" style="8" customWidth="1"/>
    <col min="14350" max="14592" width="9.140625" style="8"/>
    <col min="14593" max="14593" width="29.42578125" style="8" customWidth="1"/>
    <col min="14594" max="14594" width="9" style="8" customWidth="1"/>
    <col min="14595" max="14595" width="17" style="8" customWidth="1"/>
    <col min="14596" max="14596" width="10.85546875" style="8" customWidth="1"/>
    <col min="14597" max="14605" width="9" style="8" customWidth="1"/>
    <col min="14606" max="14848" width="9.140625" style="8"/>
    <col min="14849" max="14849" width="29.42578125" style="8" customWidth="1"/>
    <col min="14850" max="14850" width="9" style="8" customWidth="1"/>
    <col min="14851" max="14851" width="17" style="8" customWidth="1"/>
    <col min="14852" max="14852" width="10.85546875" style="8" customWidth="1"/>
    <col min="14853" max="14861" width="9" style="8" customWidth="1"/>
    <col min="14862" max="15104" width="9.140625" style="8"/>
    <col min="15105" max="15105" width="29.42578125" style="8" customWidth="1"/>
    <col min="15106" max="15106" width="9" style="8" customWidth="1"/>
    <col min="15107" max="15107" width="17" style="8" customWidth="1"/>
    <col min="15108" max="15108" width="10.85546875" style="8" customWidth="1"/>
    <col min="15109" max="15117" width="9" style="8" customWidth="1"/>
    <col min="15118" max="15360" width="9.140625" style="8"/>
    <col min="15361" max="15361" width="29.42578125" style="8" customWidth="1"/>
    <col min="15362" max="15362" width="9" style="8" customWidth="1"/>
    <col min="15363" max="15363" width="17" style="8" customWidth="1"/>
    <col min="15364" max="15364" width="10.85546875" style="8" customWidth="1"/>
    <col min="15365" max="15373" width="9" style="8" customWidth="1"/>
    <col min="15374" max="15616" width="9.140625" style="8"/>
    <col min="15617" max="15617" width="29.42578125" style="8" customWidth="1"/>
    <col min="15618" max="15618" width="9" style="8" customWidth="1"/>
    <col min="15619" max="15619" width="17" style="8" customWidth="1"/>
    <col min="15620" max="15620" width="10.85546875" style="8" customWidth="1"/>
    <col min="15621" max="15629" width="9" style="8" customWidth="1"/>
    <col min="15630" max="15872" width="9.140625" style="8"/>
    <col min="15873" max="15873" width="29.42578125" style="8" customWidth="1"/>
    <col min="15874" max="15874" width="9" style="8" customWidth="1"/>
    <col min="15875" max="15875" width="17" style="8" customWidth="1"/>
    <col min="15876" max="15876" width="10.85546875" style="8" customWidth="1"/>
    <col min="15877" max="15885" width="9" style="8" customWidth="1"/>
    <col min="15886" max="16128" width="9.140625" style="8"/>
    <col min="16129" max="16129" width="29.42578125" style="8" customWidth="1"/>
    <col min="16130" max="16130" width="9" style="8" customWidth="1"/>
    <col min="16131" max="16131" width="17" style="8" customWidth="1"/>
    <col min="16132" max="16132" width="10.85546875" style="8" customWidth="1"/>
    <col min="16133" max="16141" width="9" style="8" customWidth="1"/>
    <col min="16142" max="16384" width="9.140625" style="8"/>
  </cols>
  <sheetData>
    <row r="1" spans="1:1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8" t="s">
        <v>734</v>
      </c>
      <c r="K1" s="8" t="s">
        <v>734</v>
      </c>
      <c r="L1" s="8" t="s">
        <v>734</v>
      </c>
      <c r="M1" s="8" t="s">
        <v>734</v>
      </c>
    </row>
    <row r="2" spans="1:13">
      <c r="A2" s="52" t="s">
        <v>735</v>
      </c>
      <c r="B2" s="52"/>
      <c r="C2" s="52"/>
      <c r="D2" s="52"/>
      <c r="E2" s="52"/>
      <c r="F2" s="52"/>
      <c r="G2" s="52"/>
      <c r="H2" s="52"/>
      <c r="I2" s="52"/>
      <c r="J2" s="8" t="s">
        <v>734</v>
      </c>
      <c r="K2" s="8" t="s">
        <v>734</v>
      </c>
      <c r="L2" s="8" t="s">
        <v>734</v>
      </c>
      <c r="M2" s="8" t="s">
        <v>734</v>
      </c>
    </row>
    <row r="3" spans="1:13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101</v>
      </c>
      <c r="I3" s="24" t="s">
        <v>10</v>
      </c>
    </row>
    <row r="4" spans="1:13">
      <c r="A4" s="25" t="s">
        <v>736</v>
      </c>
      <c r="B4" s="25" t="s">
        <v>737</v>
      </c>
      <c r="C4" s="25" t="s">
        <v>738</v>
      </c>
      <c r="D4" s="25" t="s">
        <v>99</v>
      </c>
      <c r="E4" s="26" t="s">
        <v>739</v>
      </c>
      <c r="F4" s="25" t="s">
        <v>55</v>
      </c>
      <c r="G4" s="26" t="s">
        <v>60</v>
      </c>
      <c r="H4" s="26" t="s">
        <v>739</v>
      </c>
      <c r="I4" s="25" t="s">
        <v>737</v>
      </c>
      <c r="J4" s="35"/>
      <c r="K4" s="35"/>
      <c r="L4" s="35"/>
      <c r="M4" s="35"/>
    </row>
    <row r="5" spans="1:13" ht="27">
      <c r="A5" s="25" t="s">
        <v>740</v>
      </c>
      <c r="B5" s="25" t="s">
        <v>737</v>
      </c>
      <c r="C5" s="25" t="s">
        <v>741</v>
      </c>
      <c r="D5" s="25" t="s">
        <v>99</v>
      </c>
      <c r="E5" s="26" t="s">
        <v>320</v>
      </c>
      <c r="F5" s="25" t="s">
        <v>55</v>
      </c>
      <c r="G5" s="26" t="s">
        <v>60</v>
      </c>
      <c r="H5" s="26" t="s">
        <v>320</v>
      </c>
      <c r="I5" s="25" t="s">
        <v>737</v>
      </c>
      <c r="J5" s="35"/>
      <c r="K5" s="35"/>
      <c r="L5" s="35"/>
      <c r="M5" s="35"/>
    </row>
    <row r="6" spans="1:13">
      <c r="A6" s="28" t="s">
        <v>73</v>
      </c>
      <c r="B6" s="29" t="s">
        <v>250</v>
      </c>
      <c r="C6" s="28" t="s">
        <v>73</v>
      </c>
      <c r="D6" s="29"/>
      <c r="E6" s="29"/>
      <c r="F6" s="29"/>
      <c r="G6" s="29"/>
      <c r="H6" s="29"/>
      <c r="I6" s="29"/>
    </row>
    <row r="7" spans="1:13">
      <c r="A7" s="28" t="s">
        <v>74</v>
      </c>
      <c r="B7" s="29"/>
      <c r="C7" s="28" t="s">
        <v>74</v>
      </c>
      <c r="D7" s="29"/>
      <c r="E7" s="29"/>
      <c r="F7" s="29"/>
      <c r="G7" s="29"/>
      <c r="H7" s="29"/>
      <c r="I7" s="29"/>
    </row>
    <row r="8" spans="1:13">
      <c r="A8" s="28" t="s">
        <v>75</v>
      </c>
      <c r="B8" s="29"/>
      <c r="C8" s="28" t="s">
        <v>75</v>
      </c>
      <c r="D8" s="29"/>
      <c r="E8" s="29"/>
      <c r="F8" s="29"/>
      <c r="G8" s="29"/>
      <c r="H8" s="29"/>
      <c r="I8" s="29"/>
    </row>
  </sheetData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sqref="A1:XFD1048576"/>
    </sheetView>
  </sheetViews>
  <sheetFormatPr defaultRowHeight="15"/>
  <cols>
    <col min="1" max="1" width="9.140625" style="8"/>
    <col min="2" max="2" width="28" style="8" bestFit="1" customWidth="1"/>
    <col min="3" max="3" width="24.42578125" style="8" customWidth="1"/>
    <col min="4" max="4" width="16.140625" style="8" bestFit="1" customWidth="1"/>
    <col min="5" max="5" width="9.7109375" style="8" customWidth="1"/>
    <col min="6" max="8" width="9" style="8" customWidth="1"/>
    <col min="9" max="9" width="10.28515625" style="8" bestFit="1" customWidth="1"/>
    <col min="10" max="10" width="18.42578125" style="8" customWidth="1"/>
    <col min="11" max="257" width="9.140625" style="8"/>
    <col min="258" max="258" width="28" style="8" bestFit="1" customWidth="1"/>
    <col min="259" max="259" width="24.42578125" style="8" customWidth="1"/>
    <col min="260" max="260" width="16.140625" style="8" bestFit="1" customWidth="1"/>
    <col min="261" max="261" width="9.7109375" style="8" customWidth="1"/>
    <col min="262" max="264" width="9" style="8" customWidth="1"/>
    <col min="265" max="265" width="10.28515625" style="8" bestFit="1" customWidth="1"/>
    <col min="266" max="266" width="18.42578125" style="8" customWidth="1"/>
    <col min="267" max="513" width="9.140625" style="8"/>
    <col min="514" max="514" width="28" style="8" bestFit="1" customWidth="1"/>
    <col min="515" max="515" width="24.42578125" style="8" customWidth="1"/>
    <col min="516" max="516" width="16.140625" style="8" bestFit="1" customWidth="1"/>
    <col min="517" max="517" width="9.7109375" style="8" customWidth="1"/>
    <col min="518" max="520" width="9" style="8" customWidth="1"/>
    <col min="521" max="521" width="10.28515625" style="8" bestFit="1" customWidth="1"/>
    <col min="522" max="522" width="18.42578125" style="8" customWidth="1"/>
    <col min="523" max="769" width="9.140625" style="8"/>
    <col min="770" max="770" width="28" style="8" bestFit="1" customWidth="1"/>
    <col min="771" max="771" width="24.42578125" style="8" customWidth="1"/>
    <col min="772" max="772" width="16.140625" style="8" bestFit="1" customWidth="1"/>
    <col min="773" max="773" width="9.7109375" style="8" customWidth="1"/>
    <col min="774" max="776" width="9" style="8" customWidth="1"/>
    <col min="777" max="777" width="10.28515625" style="8" bestFit="1" customWidth="1"/>
    <col min="778" max="778" width="18.42578125" style="8" customWidth="1"/>
    <col min="779" max="1025" width="9.140625" style="8"/>
    <col min="1026" max="1026" width="28" style="8" bestFit="1" customWidth="1"/>
    <col min="1027" max="1027" width="24.42578125" style="8" customWidth="1"/>
    <col min="1028" max="1028" width="16.140625" style="8" bestFit="1" customWidth="1"/>
    <col min="1029" max="1029" width="9.7109375" style="8" customWidth="1"/>
    <col min="1030" max="1032" width="9" style="8" customWidth="1"/>
    <col min="1033" max="1033" width="10.28515625" style="8" bestFit="1" customWidth="1"/>
    <col min="1034" max="1034" width="18.42578125" style="8" customWidth="1"/>
    <col min="1035" max="1281" width="9.140625" style="8"/>
    <col min="1282" max="1282" width="28" style="8" bestFit="1" customWidth="1"/>
    <col min="1283" max="1283" width="24.42578125" style="8" customWidth="1"/>
    <col min="1284" max="1284" width="16.140625" style="8" bestFit="1" customWidth="1"/>
    <col min="1285" max="1285" width="9.7109375" style="8" customWidth="1"/>
    <col min="1286" max="1288" width="9" style="8" customWidth="1"/>
    <col min="1289" max="1289" width="10.28515625" style="8" bestFit="1" customWidth="1"/>
    <col min="1290" max="1290" width="18.42578125" style="8" customWidth="1"/>
    <col min="1291" max="1537" width="9.140625" style="8"/>
    <col min="1538" max="1538" width="28" style="8" bestFit="1" customWidth="1"/>
    <col min="1539" max="1539" width="24.42578125" style="8" customWidth="1"/>
    <col min="1540" max="1540" width="16.140625" style="8" bestFit="1" customWidth="1"/>
    <col min="1541" max="1541" width="9.7109375" style="8" customWidth="1"/>
    <col min="1542" max="1544" width="9" style="8" customWidth="1"/>
    <col min="1545" max="1545" width="10.28515625" style="8" bestFit="1" customWidth="1"/>
    <col min="1546" max="1546" width="18.42578125" style="8" customWidth="1"/>
    <col min="1547" max="1793" width="9.140625" style="8"/>
    <col min="1794" max="1794" width="28" style="8" bestFit="1" customWidth="1"/>
    <col min="1795" max="1795" width="24.42578125" style="8" customWidth="1"/>
    <col min="1796" max="1796" width="16.140625" style="8" bestFit="1" customWidth="1"/>
    <col min="1797" max="1797" width="9.7109375" style="8" customWidth="1"/>
    <col min="1798" max="1800" width="9" style="8" customWidth="1"/>
    <col min="1801" max="1801" width="10.28515625" style="8" bestFit="1" customWidth="1"/>
    <col min="1802" max="1802" width="18.42578125" style="8" customWidth="1"/>
    <col min="1803" max="2049" width="9.140625" style="8"/>
    <col min="2050" max="2050" width="28" style="8" bestFit="1" customWidth="1"/>
    <col min="2051" max="2051" width="24.42578125" style="8" customWidth="1"/>
    <col min="2052" max="2052" width="16.140625" style="8" bestFit="1" customWidth="1"/>
    <col min="2053" max="2053" width="9.7109375" style="8" customWidth="1"/>
    <col min="2054" max="2056" width="9" style="8" customWidth="1"/>
    <col min="2057" max="2057" width="10.28515625" style="8" bestFit="1" customWidth="1"/>
    <col min="2058" max="2058" width="18.42578125" style="8" customWidth="1"/>
    <col min="2059" max="2305" width="9.140625" style="8"/>
    <col min="2306" max="2306" width="28" style="8" bestFit="1" customWidth="1"/>
    <col min="2307" max="2307" width="24.42578125" style="8" customWidth="1"/>
    <col min="2308" max="2308" width="16.140625" style="8" bestFit="1" customWidth="1"/>
    <col min="2309" max="2309" width="9.7109375" style="8" customWidth="1"/>
    <col min="2310" max="2312" width="9" style="8" customWidth="1"/>
    <col min="2313" max="2313" width="10.28515625" style="8" bestFit="1" customWidth="1"/>
    <col min="2314" max="2314" width="18.42578125" style="8" customWidth="1"/>
    <col min="2315" max="2561" width="9.140625" style="8"/>
    <col min="2562" max="2562" width="28" style="8" bestFit="1" customWidth="1"/>
    <col min="2563" max="2563" width="24.42578125" style="8" customWidth="1"/>
    <col min="2564" max="2564" width="16.140625" style="8" bestFit="1" customWidth="1"/>
    <col min="2565" max="2565" width="9.7109375" style="8" customWidth="1"/>
    <col min="2566" max="2568" width="9" style="8" customWidth="1"/>
    <col min="2569" max="2569" width="10.28515625" style="8" bestFit="1" customWidth="1"/>
    <col min="2570" max="2570" width="18.42578125" style="8" customWidth="1"/>
    <col min="2571" max="2817" width="9.140625" style="8"/>
    <col min="2818" max="2818" width="28" style="8" bestFit="1" customWidth="1"/>
    <col min="2819" max="2819" width="24.42578125" style="8" customWidth="1"/>
    <col min="2820" max="2820" width="16.140625" style="8" bestFit="1" customWidth="1"/>
    <col min="2821" max="2821" width="9.7109375" style="8" customWidth="1"/>
    <col min="2822" max="2824" width="9" style="8" customWidth="1"/>
    <col min="2825" max="2825" width="10.28515625" style="8" bestFit="1" customWidth="1"/>
    <col min="2826" max="2826" width="18.42578125" style="8" customWidth="1"/>
    <col min="2827" max="3073" width="9.140625" style="8"/>
    <col min="3074" max="3074" width="28" style="8" bestFit="1" customWidth="1"/>
    <col min="3075" max="3075" width="24.42578125" style="8" customWidth="1"/>
    <col min="3076" max="3076" width="16.140625" style="8" bestFit="1" customWidth="1"/>
    <col min="3077" max="3077" width="9.7109375" style="8" customWidth="1"/>
    <col min="3078" max="3080" width="9" style="8" customWidth="1"/>
    <col min="3081" max="3081" width="10.28515625" style="8" bestFit="1" customWidth="1"/>
    <col min="3082" max="3082" width="18.42578125" style="8" customWidth="1"/>
    <col min="3083" max="3329" width="9.140625" style="8"/>
    <col min="3330" max="3330" width="28" style="8" bestFit="1" customWidth="1"/>
    <col min="3331" max="3331" width="24.42578125" style="8" customWidth="1"/>
    <col min="3332" max="3332" width="16.140625" style="8" bestFit="1" customWidth="1"/>
    <col min="3333" max="3333" width="9.7109375" style="8" customWidth="1"/>
    <col min="3334" max="3336" width="9" style="8" customWidth="1"/>
    <col min="3337" max="3337" width="10.28515625" style="8" bestFit="1" customWidth="1"/>
    <col min="3338" max="3338" width="18.42578125" style="8" customWidth="1"/>
    <col min="3339" max="3585" width="9.140625" style="8"/>
    <col min="3586" max="3586" width="28" style="8" bestFit="1" customWidth="1"/>
    <col min="3587" max="3587" width="24.42578125" style="8" customWidth="1"/>
    <col min="3588" max="3588" width="16.140625" style="8" bestFit="1" customWidth="1"/>
    <col min="3589" max="3589" width="9.7109375" style="8" customWidth="1"/>
    <col min="3590" max="3592" width="9" style="8" customWidth="1"/>
    <col min="3593" max="3593" width="10.28515625" style="8" bestFit="1" customWidth="1"/>
    <col min="3594" max="3594" width="18.42578125" style="8" customWidth="1"/>
    <col min="3595" max="3841" width="9.140625" style="8"/>
    <col min="3842" max="3842" width="28" style="8" bestFit="1" customWidth="1"/>
    <col min="3843" max="3843" width="24.42578125" style="8" customWidth="1"/>
    <col min="3844" max="3844" width="16.140625" style="8" bestFit="1" customWidth="1"/>
    <col min="3845" max="3845" width="9.7109375" style="8" customWidth="1"/>
    <col min="3846" max="3848" width="9" style="8" customWidth="1"/>
    <col min="3849" max="3849" width="10.28515625" style="8" bestFit="1" customWidth="1"/>
    <col min="3850" max="3850" width="18.42578125" style="8" customWidth="1"/>
    <col min="3851" max="4097" width="9.140625" style="8"/>
    <col min="4098" max="4098" width="28" style="8" bestFit="1" customWidth="1"/>
    <col min="4099" max="4099" width="24.42578125" style="8" customWidth="1"/>
    <col min="4100" max="4100" width="16.140625" style="8" bestFit="1" customWidth="1"/>
    <col min="4101" max="4101" width="9.7109375" style="8" customWidth="1"/>
    <col min="4102" max="4104" width="9" style="8" customWidth="1"/>
    <col min="4105" max="4105" width="10.28515625" style="8" bestFit="1" customWidth="1"/>
    <col min="4106" max="4106" width="18.42578125" style="8" customWidth="1"/>
    <col min="4107" max="4353" width="9.140625" style="8"/>
    <col min="4354" max="4354" width="28" style="8" bestFit="1" customWidth="1"/>
    <col min="4355" max="4355" width="24.42578125" style="8" customWidth="1"/>
    <col min="4356" max="4356" width="16.140625" style="8" bestFit="1" customWidth="1"/>
    <col min="4357" max="4357" width="9.7109375" style="8" customWidth="1"/>
    <col min="4358" max="4360" width="9" style="8" customWidth="1"/>
    <col min="4361" max="4361" width="10.28515625" style="8" bestFit="1" customWidth="1"/>
    <col min="4362" max="4362" width="18.42578125" style="8" customWidth="1"/>
    <col min="4363" max="4609" width="9.140625" style="8"/>
    <col min="4610" max="4610" width="28" style="8" bestFit="1" customWidth="1"/>
    <col min="4611" max="4611" width="24.42578125" style="8" customWidth="1"/>
    <col min="4612" max="4612" width="16.140625" style="8" bestFit="1" customWidth="1"/>
    <col min="4613" max="4613" width="9.7109375" style="8" customWidth="1"/>
    <col min="4614" max="4616" width="9" style="8" customWidth="1"/>
    <col min="4617" max="4617" width="10.28515625" style="8" bestFit="1" customWidth="1"/>
    <col min="4618" max="4618" width="18.42578125" style="8" customWidth="1"/>
    <col min="4619" max="4865" width="9.140625" style="8"/>
    <col min="4866" max="4866" width="28" style="8" bestFit="1" customWidth="1"/>
    <col min="4867" max="4867" width="24.42578125" style="8" customWidth="1"/>
    <col min="4868" max="4868" width="16.140625" style="8" bestFit="1" customWidth="1"/>
    <col min="4869" max="4869" width="9.7109375" style="8" customWidth="1"/>
    <col min="4870" max="4872" width="9" style="8" customWidth="1"/>
    <col min="4873" max="4873" width="10.28515625" style="8" bestFit="1" customWidth="1"/>
    <col min="4874" max="4874" width="18.42578125" style="8" customWidth="1"/>
    <col min="4875" max="5121" width="9.140625" style="8"/>
    <col min="5122" max="5122" width="28" style="8" bestFit="1" customWidth="1"/>
    <col min="5123" max="5123" width="24.42578125" style="8" customWidth="1"/>
    <col min="5124" max="5124" width="16.140625" style="8" bestFit="1" customWidth="1"/>
    <col min="5125" max="5125" width="9.7109375" style="8" customWidth="1"/>
    <col min="5126" max="5128" width="9" style="8" customWidth="1"/>
    <col min="5129" max="5129" width="10.28515625" style="8" bestFit="1" customWidth="1"/>
    <col min="5130" max="5130" width="18.42578125" style="8" customWidth="1"/>
    <col min="5131" max="5377" width="9.140625" style="8"/>
    <col min="5378" max="5378" width="28" style="8" bestFit="1" customWidth="1"/>
    <col min="5379" max="5379" width="24.42578125" style="8" customWidth="1"/>
    <col min="5380" max="5380" width="16.140625" style="8" bestFit="1" customWidth="1"/>
    <col min="5381" max="5381" width="9.7109375" style="8" customWidth="1"/>
    <col min="5382" max="5384" width="9" style="8" customWidth="1"/>
    <col min="5385" max="5385" width="10.28515625" style="8" bestFit="1" customWidth="1"/>
    <col min="5386" max="5386" width="18.42578125" style="8" customWidth="1"/>
    <col min="5387" max="5633" width="9.140625" style="8"/>
    <col min="5634" max="5634" width="28" style="8" bestFit="1" customWidth="1"/>
    <col min="5635" max="5635" width="24.42578125" style="8" customWidth="1"/>
    <col min="5636" max="5636" width="16.140625" style="8" bestFit="1" customWidth="1"/>
    <col min="5637" max="5637" width="9.7109375" style="8" customWidth="1"/>
    <col min="5638" max="5640" width="9" style="8" customWidth="1"/>
    <col min="5641" max="5641" width="10.28515625" style="8" bestFit="1" customWidth="1"/>
    <col min="5642" max="5642" width="18.42578125" style="8" customWidth="1"/>
    <col min="5643" max="5889" width="9.140625" style="8"/>
    <col min="5890" max="5890" width="28" style="8" bestFit="1" customWidth="1"/>
    <col min="5891" max="5891" width="24.42578125" style="8" customWidth="1"/>
    <col min="5892" max="5892" width="16.140625" style="8" bestFit="1" customWidth="1"/>
    <col min="5893" max="5893" width="9.7109375" style="8" customWidth="1"/>
    <col min="5894" max="5896" width="9" style="8" customWidth="1"/>
    <col min="5897" max="5897" width="10.28515625" style="8" bestFit="1" customWidth="1"/>
    <col min="5898" max="5898" width="18.42578125" style="8" customWidth="1"/>
    <col min="5899" max="6145" width="9.140625" style="8"/>
    <col min="6146" max="6146" width="28" style="8" bestFit="1" customWidth="1"/>
    <col min="6147" max="6147" width="24.42578125" style="8" customWidth="1"/>
    <col min="6148" max="6148" width="16.140625" style="8" bestFit="1" customWidth="1"/>
    <col min="6149" max="6149" width="9.7109375" style="8" customWidth="1"/>
    <col min="6150" max="6152" width="9" style="8" customWidth="1"/>
    <col min="6153" max="6153" width="10.28515625" style="8" bestFit="1" customWidth="1"/>
    <col min="6154" max="6154" width="18.42578125" style="8" customWidth="1"/>
    <col min="6155" max="6401" width="9.140625" style="8"/>
    <col min="6402" max="6402" width="28" style="8" bestFit="1" customWidth="1"/>
    <col min="6403" max="6403" width="24.42578125" style="8" customWidth="1"/>
    <col min="6404" max="6404" width="16.140625" style="8" bestFit="1" customWidth="1"/>
    <col min="6405" max="6405" width="9.7109375" style="8" customWidth="1"/>
    <col min="6406" max="6408" width="9" style="8" customWidth="1"/>
    <col min="6409" max="6409" width="10.28515625" style="8" bestFit="1" customWidth="1"/>
    <col min="6410" max="6410" width="18.42578125" style="8" customWidth="1"/>
    <col min="6411" max="6657" width="9.140625" style="8"/>
    <col min="6658" max="6658" width="28" style="8" bestFit="1" customWidth="1"/>
    <col min="6659" max="6659" width="24.42578125" style="8" customWidth="1"/>
    <col min="6660" max="6660" width="16.140625" style="8" bestFit="1" customWidth="1"/>
    <col min="6661" max="6661" width="9.7109375" style="8" customWidth="1"/>
    <col min="6662" max="6664" width="9" style="8" customWidth="1"/>
    <col min="6665" max="6665" width="10.28515625" style="8" bestFit="1" customWidth="1"/>
    <col min="6666" max="6666" width="18.42578125" style="8" customWidth="1"/>
    <col min="6667" max="6913" width="9.140625" style="8"/>
    <col min="6914" max="6914" width="28" style="8" bestFit="1" customWidth="1"/>
    <col min="6915" max="6915" width="24.42578125" style="8" customWidth="1"/>
    <col min="6916" max="6916" width="16.140625" style="8" bestFit="1" customWidth="1"/>
    <col min="6917" max="6917" width="9.7109375" style="8" customWidth="1"/>
    <col min="6918" max="6920" width="9" style="8" customWidth="1"/>
    <col min="6921" max="6921" width="10.28515625" style="8" bestFit="1" customWidth="1"/>
    <col min="6922" max="6922" width="18.42578125" style="8" customWidth="1"/>
    <col min="6923" max="7169" width="9.140625" style="8"/>
    <col min="7170" max="7170" width="28" style="8" bestFit="1" customWidth="1"/>
    <col min="7171" max="7171" width="24.42578125" style="8" customWidth="1"/>
    <col min="7172" max="7172" width="16.140625" style="8" bestFit="1" customWidth="1"/>
    <col min="7173" max="7173" width="9.7109375" style="8" customWidth="1"/>
    <col min="7174" max="7176" width="9" style="8" customWidth="1"/>
    <col min="7177" max="7177" width="10.28515625" style="8" bestFit="1" customWidth="1"/>
    <col min="7178" max="7178" width="18.42578125" style="8" customWidth="1"/>
    <col min="7179" max="7425" width="9.140625" style="8"/>
    <col min="7426" max="7426" width="28" style="8" bestFit="1" customWidth="1"/>
    <col min="7427" max="7427" width="24.42578125" style="8" customWidth="1"/>
    <col min="7428" max="7428" width="16.140625" style="8" bestFit="1" customWidth="1"/>
    <col min="7429" max="7429" width="9.7109375" style="8" customWidth="1"/>
    <col min="7430" max="7432" width="9" style="8" customWidth="1"/>
    <col min="7433" max="7433" width="10.28515625" style="8" bestFit="1" customWidth="1"/>
    <col min="7434" max="7434" width="18.42578125" style="8" customWidth="1"/>
    <col min="7435" max="7681" width="9.140625" style="8"/>
    <col min="7682" max="7682" width="28" style="8" bestFit="1" customWidth="1"/>
    <col min="7683" max="7683" width="24.42578125" style="8" customWidth="1"/>
    <col min="7684" max="7684" width="16.140625" style="8" bestFit="1" customWidth="1"/>
    <col min="7685" max="7685" width="9.7109375" style="8" customWidth="1"/>
    <col min="7686" max="7688" width="9" style="8" customWidth="1"/>
    <col min="7689" max="7689" width="10.28515625" style="8" bestFit="1" customWidth="1"/>
    <col min="7690" max="7690" width="18.42578125" style="8" customWidth="1"/>
    <col min="7691" max="7937" width="9.140625" style="8"/>
    <col min="7938" max="7938" width="28" style="8" bestFit="1" customWidth="1"/>
    <col min="7939" max="7939" width="24.42578125" style="8" customWidth="1"/>
    <col min="7940" max="7940" width="16.140625" style="8" bestFit="1" customWidth="1"/>
    <col min="7941" max="7941" width="9.7109375" style="8" customWidth="1"/>
    <col min="7942" max="7944" width="9" style="8" customWidth="1"/>
    <col min="7945" max="7945" width="10.28515625" style="8" bestFit="1" customWidth="1"/>
    <col min="7946" max="7946" width="18.42578125" style="8" customWidth="1"/>
    <col min="7947" max="8193" width="9.140625" style="8"/>
    <col min="8194" max="8194" width="28" style="8" bestFit="1" customWidth="1"/>
    <col min="8195" max="8195" width="24.42578125" style="8" customWidth="1"/>
    <col min="8196" max="8196" width="16.140625" style="8" bestFit="1" customWidth="1"/>
    <col min="8197" max="8197" width="9.7109375" style="8" customWidth="1"/>
    <col min="8198" max="8200" width="9" style="8" customWidth="1"/>
    <col min="8201" max="8201" width="10.28515625" style="8" bestFit="1" customWidth="1"/>
    <col min="8202" max="8202" width="18.42578125" style="8" customWidth="1"/>
    <col min="8203" max="8449" width="9.140625" style="8"/>
    <col min="8450" max="8450" width="28" style="8" bestFit="1" customWidth="1"/>
    <col min="8451" max="8451" width="24.42578125" style="8" customWidth="1"/>
    <col min="8452" max="8452" width="16.140625" style="8" bestFit="1" customWidth="1"/>
    <col min="8453" max="8453" width="9.7109375" style="8" customWidth="1"/>
    <col min="8454" max="8456" width="9" style="8" customWidth="1"/>
    <col min="8457" max="8457" width="10.28515625" style="8" bestFit="1" customWidth="1"/>
    <col min="8458" max="8458" width="18.42578125" style="8" customWidth="1"/>
    <col min="8459" max="8705" width="9.140625" style="8"/>
    <col min="8706" max="8706" width="28" style="8" bestFit="1" customWidth="1"/>
    <col min="8707" max="8707" width="24.42578125" style="8" customWidth="1"/>
    <col min="8708" max="8708" width="16.140625" style="8" bestFit="1" customWidth="1"/>
    <col min="8709" max="8709" width="9.7109375" style="8" customWidth="1"/>
    <col min="8710" max="8712" width="9" style="8" customWidth="1"/>
    <col min="8713" max="8713" width="10.28515625" style="8" bestFit="1" customWidth="1"/>
    <col min="8714" max="8714" width="18.42578125" style="8" customWidth="1"/>
    <col min="8715" max="8961" width="9.140625" style="8"/>
    <col min="8962" max="8962" width="28" style="8" bestFit="1" customWidth="1"/>
    <col min="8963" max="8963" width="24.42578125" style="8" customWidth="1"/>
    <col min="8964" max="8964" width="16.140625" style="8" bestFit="1" customWidth="1"/>
    <col min="8965" max="8965" width="9.7109375" style="8" customWidth="1"/>
    <col min="8966" max="8968" width="9" style="8" customWidth="1"/>
    <col min="8969" max="8969" width="10.28515625" style="8" bestFit="1" customWidth="1"/>
    <col min="8970" max="8970" width="18.42578125" style="8" customWidth="1"/>
    <col min="8971" max="9217" width="9.140625" style="8"/>
    <col min="9218" max="9218" width="28" style="8" bestFit="1" customWidth="1"/>
    <col min="9219" max="9219" width="24.42578125" style="8" customWidth="1"/>
    <col min="9220" max="9220" width="16.140625" style="8" bestFit="1" customWidth="1"/>
    <col min="9221" max="9221" width="9.7109375" style="8" customWidth="1"/>
    <col min="9222" max="9224" width="9" style="8" customWidth="1"/>
    <col min="9225" max="9225" width="10.28515625" style="8" bestFit="1" customWidth="1"/>
    <col min="9226" max="9226" width="18.42578125" style="8" customWidth="1"/>
    <col min="9227" max="9473" width="9.140625" style="8"/>
    <col min="9474" max="9474" width="28" style="8" bestFit="1" customWidth="1"/>
    <col min="9475" max="9475" width="24.42578125" style="8" customWidth="1"/>
    <col min="9476" max="9476" width="16.140625" style="8" bestFit="1" customWidth="1"/>
    <col min="9477" max="9477" width="9.7109375" style="8" customWidth="1"/>
    <col min="9478" max="9480" width="9" style="8" customWidth="1"/>
    <col min="9481" max="9481" width="10.28515625" style="8" bestFit="1" customWidth="1"/>
    <col min="9482" max="9482" width="18.42578125" style="8" customWidth="1"/>
    <col min="9483" max="9729" width="9.140625" style="8"/>
    <col min="9730" max="9730" width="28" style="8" bestFit="1" customWidth="1"/>
    <col min="9731" max="9731" width="24.42578125" style="8" customWidth="1"/>
    <col min="9732" max="9732" width="16.140625" style="8" bestFit="1" customWidth="1"/>
    <col min="9733" max="9733" width="9.7109375" style="8" customWidth="1"/>
    <col min="9734" max="9736" width="9" style="8" customWidth="1"/>
    <col min="9737" max="9737" width="10.28515625" style="8" bestFit="1" customWidth="1"/>
    <col min="9738" max="9738" width="18.42578125" style="8" customWidth="1"/>
    <col min="9739" max="9985" width="9.140625" style="8"/>
    <col min="9986" max="9986" width="28" style="8" bestFit="1" customWidth="1"/>
    <col min="9987" max="9987" width="24.42578125" style="8" customWidth="1"/>
    <col min="9988" max="9988" width="16.140625" style="8" bestFit="1" customWidth="1"/>
    <col min="9989" max="9989" width="9.7109375" style="8" customWidth="1"/>
    <col min="9990" max="9992" width="9" style="8" customWidth="1"/>
    <col min="9993" max="9993" width="10.28515625" style="8" bestFit="1" customWidth="1"/>
    <col min="9994" max="9994" width="18.42578125" style="8" customWidth="1"/>
    <col min="9995" max="10241" width="9.140625" style="8"/>
    <col min="10242" max="10242" width="28" style="8" bestFit="1" customWidth="1"/>
    <col min="10243" max="10243" width="24.42578125" style="8" customWidth="1"/>
    <col min="10244" max="10244" width="16.140625" style="8" bestFit="1" customWidth="1"/>
    <col min="10245" max="10245" width="9.7109375" style="8" customWidth="1"/>
    <col min="10246" max="10248" width="9" style="8" customWidth="1"/>
    <col min="10249" max="10249" width="10.28515625" style="8" bestFit="1" customWidth="1"/>
    <col min="10250" max="10250" width="18.42578125" style="8" customWidth="1"/>
    <col min="10251" max="10497" width="9.140625" style="8"/>
    <col min="10498" max="10498" width="28" style="8" bestFit="1" customWidth="1"/>
    <col min="10499" max="10499" width="24.42578125" style="8" customWidth="1"/>
    <col min="10500" max="10500" width="16.140625" style="8" bestFit="1" customWidth="1"/>
    <col min="10501" max="10501" width="9.7109375" style="8" customWidth="1"/>
    <col min="10502" max="10504" width="9" style="8" customWidth="1"/>
    <col min="10505" max="10505" width="10.28515625" style="8" bestFit="1" customWidth="1"/>
    <col min="10506" max="10506" width="18.42578125" style="8" customWidth="1"/>
    <col min="10507" max="10753" width="9.140625" style="8"/>
    <col min="10754" max="10754" width="28" style="8" bestFit="1" customWidth="1"/>
    <col min="10755" max="10755" width="24.42578125" style="8" customWidth="1"/>
    <col min="10756" max="10756" width="16.140625" style="8" bestFit="1" customWidth="1"/>
    <col min="10757" max="10757" width="9.7109375" style="8" customWidth="1"/>
    <col min="10758" max="10760" width="9" style="8" customWidth="1"/>
    <col min="10761" max="10761" width="10.28515625" style="8" bestFit="1" customWidth="1"/>
    <col min="10762" max="10762" width="18.42578125" style="8" customWidth="1"/>
    <col min="10763" max="11009" width="9.140625" style="8"/>
    <col min="11010" max="11010" width="28" style="8" bestFit="1" customWidth="1"/>
    <col min="11011" max="11011" width="24.42578125" style="8" customWidth="1"/>
    <col min="11012" max="11012" width="16.140625" style="8" bestFit="1" customWidth="1"/>
    <col min="11013" max="11013" width="9.7109375" style="8" customWidth="1"/>
    <col min="11014" max="11016" width="9" style="8" customWidth="1"/>
    <col min="11017" max="11017" width="10.28515625" style="8" bestFit="1" customWidth="1"/>
    <col min="11018" max="11018" width="18.42578125" style="8" customWidth="1"/>
    <col min="11019" max="11265" width="9.140625" style="8"/>
    <col min="11266" max="11266" width="28" style="8" bestFit="1" customWidth="1"/>
    <col min="11267" max="11267" width="24.42578125" style="8" customWidth="1"/>
    <col min="11268" max="11268" width="16.140625" style="8" bestFit="1" customWidth="1"/>
    <col min="11269" max="11269" width="9.7109375" style="8" customWidth="1"/>
    <col min="11270" max="11272" width="9" style="8" customWidth="1"/>
    <col min="11273" max="11273" width="10.28515625" style="8" bestFit="1" customWidth="1"/>
    <col min="11274" max="11274" width="18.42578125" style="8" customWidth="1"/>
    <col min="11275" max="11521" width="9.140625" style="8"/>
    <col min="11522" max="11522" width="28" style="8" bestFit="1" customWidth="1"/>
    <col min="11523" max="11523" width="24.42578125" style="8" customWidth="1"/>
    <col min="11524" max="11524" width="16.140625" style="8" bestFit="1" customWidth="1"/>
    <col min="11525" max="11525" width="9.7109375" style="8" customWidth="1"/>
    <col min="11526" max="11528" width="9" style="8" customWidth="1"/>
    <col min="11529" max="11529" width="10.28515625" style="8" bestFit="1" customWidth="1"/>
    <col min="11530" max="11530" width="18.42578125" style="8" customWidth="1"/>
    <col min="11531" max="11777" width="9.140625" style="8"/>
    <col min="11778" max="11778" width="28" style="8" bestFit="1" customWidth="1"/>
    <col min="11779" max="11779" width="24.42578125" style="8" customWidth="1"/>
    <col min="11780" max="11780" width="16.140625" style="8" bestFit="1" customWidth="1"/>
    <col min="11781" max="11781" width="9.7109375" style="8" customWidth="1"/>
    <col min="11782" max="11784" width="9" style="8" customWidth="1"/>
    <col min="11785" max="11785" width="10.28515625" style="8" bestFit="1" customWidth="1"/>
    <col min="11786" max="11786" width="18.42578125" style="8" customWidth="1"/>
    <col min="11787" max="12033" width="9.140625" style="8"/>
    <col min="12034" max="12034" width="28" style="8" bestFit="1" customWidth="1"/>
    <col min="12035" max="12035" width="24.42578125" style="8" customWidth="1"/>
    <col min="12036" max="12036" width="16.140625" style="8" bestFit="1" customWidth="1"/>
    <col min="12037" max="12037" width="9.7109375" style="8" customWidth="1"/>
    <col min="12038" max="12040" width="9" style="8" customWidth="1"/>
    <col min="12041" max="12041" width="10.28515625" style="8" bestFit="1" customWidth="1"/>
    <col min="12042" max="12042" width="18.42578125" style="8" customWidth="1"/>
    <col min="12043" max="12289" width="9.140625" style="8"/>
    <col min="12290" max="12290" width="28" style="8" bestFit="1" customWidth="1"/>
    <col min="12291" max="12291" width="24.42578125" style="8" customWidth="1"/>
    <col min="12292" max="12292" width="16.140625" style="8" bestFit="1" customWidth="1"/>
    <col min="12293" max="12293" width="9.7109375" style="8" customWidth="1"/>
    <col min="12294" max="12296" width="9" style="8" customWidth="1"/>
    <col min="12297" max="12297" width="10.28515625" style="8" bestFit="1" customWidth="1"/>
    <col min="12298" max="12298" width="18.42578125" style="8" customWidth="1"/>
    <col min="12299" max="12545" width="9.140625" style="8"/>
    <col min="12546" max="12546" width="28" style="8" bestFit="1" customWidth="1"/>
    <col min="12547" max="12547" width="24.42578125" style="8" customWidth="1"/>
    <col min="12548" max="12548" width="16.140625" style="8" bestFit="1" customWidth="1"/>
    <col min="12549" max="12549" width="9.7109375" style="8" customWidth="1"/>
    <col min="12550" max="12552" width="9" style="8" customWidth="1"/>
    <col min="12553" max="12553" width="10.28515625" style="8" bestFit="1" customWidth="1"/>
    <col min="12554" max="12554" width="18.42578125" style="8" customWidth="1"/>
    <col min="12555" max="12801" width="9.140625" style="8"/>
    <col min="12802" max="12802" width="28" style="8" bestFit="1" customWidth="1"/>
    <col min="12803" max="12803" width="24.42578125" style="8" customWidth="1"/>
    <col min="12804" max="12804" width="16.140625" style="8" bestFit="1" customWidth="1"/>
    <col min="12805" max="12805" width="9.7109375" style="8" customWidth="1"/>
    <col min="12806" max="12808" width="9" style="8" customWidth="1"/>
    <col min="12809" max="12809" width="10.28515625" style="8" bestFit="1" customWidth="1"/>
    <col min="12810" max="12810" width="18.42578125" style="8" customWidth="1"/>
    <col min="12811" max="13057" width="9.140625" style="8"/>
    <col min="13058" max="13058" width="28" style="8" bestFit="1" customWidth="1"/>
    <col min="13059" max="13059" width="24.42578125" style="8" customWidth="1"/>
    <col min="13060" max="13060" width="16.140625" style="8" bestFit="1" customWidth="1"/>
    <col min="13061" max="13061" width="9.7109375" style="8" customWidth="1"/>
    <col min="13062" max="13064" width="9" style="8" customWidth="1"/>
    <col min="13065" max="13065" width="10.28515625" style="8" bestFit="1" customWidth="1"/>
    <col min="13066" max="13066" width="18.42578125" style="8" customWidth="1"/>
    <col min="13067" max="13313" width="9.140625" style="8"/>
    <col min="13314" max="13314" width="28" style="8" bestFit="1" customWidth="1"/>
    <col min="13315" max="13315" width="24.42578125" style="8" customWidth="1"/>
    <col min="13316" max="13316" width="16.140625" style="8" bestFit="1" customWidth="1"/>
    <col min="13317" max="13317" width="9.7109375" style="8" customWidth="1"/>
    <col min="13318" max="13320" width="9" style="8" customWidth="1"/>
    <col min="13321" max="13321" width="10.28515625" style="8" bestFit="1" customWidth="1"/>
    <col min="13322" max="13322" width="18.42578125" style="8" customWidth="1"/>
    <col min="13323" max="13569" width="9.140625" style="8"/>
    <col min="13570" max="13570" width="28" style="8" bestFit="1" customWidth="1"/>
    <col min="13571" max="13571" width="24.42578125" style="8" customWidth="1"/>
    <col min="13572" max="13572" width="16.140625" style="8" bestFit="1" customWidth="1"/>
    <col min="13573" max="13573" width="9.7109375" style="8" customWidth="1"/>
    <col min="13574" max="13576" width="9" style="8" customWidth="1"/>
    <col min="13577" max="13577" width="10.28515625" style="8" bestFit="1" customWidth="1"/>
    <col min="13578" max="13578" width="18.42578125" style="8" customWidth="1"/>
    <col min="13579" max="13825" width="9.140625" style="8"/>
    <col min="13826" max="13826" width="28" style="8" bestFit="1" customWidth="1"/>
    <col min="13827" max="13827" width="24.42578125" style="8" customWidth="1"/>
    <col min="13828" max="13828" width="16.140625" style="8" bestFit="1" customWidth="1"/>
    <col min="13829" max="13829" width="9.7109375" style="8" customWidth="1"/>
    <col min="13830" max="13832" width="9" style="8" customWidth="1"/>
    <col min="13833" max="13833" width="10.28515625" style="8" bestFit="1" customWidth="1"/>
    <col min="13834" max="13834" width="18.42578125" style="8" customWidth="1"/>
    <col min="13835" max="14081" width="9.140625" style="8"/>
    <col min="14082" max="14082" width="28" style="8" bestFit="1" customWidth="1"/>
    <col min="14083" max="14083" width="24.42578125" style="8" customWidth="1"/>
    <col min="14084" max="14084" width="16.140625" style="8" bestFit="1" customWidth="1"/>
    <col min="14085" max="14085" width="9.7109375" style="8" customWidth="1"/>
    <col min="14086" max="14088" width="9" style="8" customWidth="1"/>
    <col min="14089" max="14089" width="10.28515625" style="8" bestFit="1" customWidth="1"/>
    <col min="14090" max="14090" width="18.42578125" style="8" customWidth="1"/>
    <col min="14091" max="14337" width="9.140625" style="8"/>
    <col min="14338" max="14338" width="28" style="8" bestFit="1" customWidth="1"/>
    <col min="14339" max="14339" width="24.42578125" style="8" customWidth="1"/>
    <col min="14340" max="14340" width="16.140625" style="8" bestFit="1" customWidth="1"/>
    <col min="14341" max="14341" width="9.7109375" style="8" customWidth="1"/>
    <col min="14342" max="14344" width="9" style="8" customWidth="1"/>
    <col min="14345" max="14345" width="10.28515625" style="8" bestFit="1" customWidth="1"/>
    <col min="14346" max="14346" width="18.42578125" style="8" customWidth="1"/>
    <col min="14347" max="14593" width="9.140625" style="8"/>
    <col min="14594" max="14594" width="28" style="8" bestFit="1" customWidth="1"/>
    <col min="14595" max="14595" width="24.42578125" style="8" customWidth="1"/>
    <col min="14596" max="14596" width="16.140625" style="8" bestFit="1" customWidth="1"/>
    <col min="14597" max="14597" width="9.7109375" style="8" customWidth="1"/>
    <col min="14598" max="14600" width="9" style="8" customWidth="1"/>
    <col min="14601" max="14601" width="10.28515625" style="8" bestFit="1" customWidth="1"/>
    <col min="14602" max="14602" width="18.42578125" style="8" customWidth="1"/>
    <col min="14603" max="14849" width="9.140625" style="8"/>
    <col min="14850" max="14850" width="28" style="8" bestFit="1" customWidth="1"/>
    <col min="14851" max="14851" width="24.42578125" style="8" customWidth="1"/>
    <col min="14852" max="14852" width="16.140625" style="8" bestFit="1" customWidth="1"/>
    <col min="14853" max="14853" width="9.7109375" style="8" customWidth="1"/>
    <col min="14854" max="14856" width="9" style="8" customWidth="1"/>
    <col min="14857" max="14857" width="10.28515625" style="8" bestFit="1" customWidth="1"/>
    <col min="14858" max="14858" width="18.42578125" style="8" customWidth="1"/>
    <col min="14859" max="15105" width="9.140625" style="8"/>
    <col min="15106" max="15106" width="28" style="8" bestFit="1" customWidth="1"/>
    <col min="15107" max="15107" width="24.42578125" style="8" customWidth="1"/>
    <col min="15108" max="15108" width="16.140625" style="8" bestFit="1" customWidth="1"/>
    <col min="15109" max="15109" width="9.7109375" style="8" customWidth="1"/>
    <col min="15110" max="15112" width="9" style="8" customWidth="1"/>
    <col min="15113" max="15113" width="10.28515625" style="8" bestFit="1" customWidth="1"/>
    <col min="15114" max="15114" width="18.42578125" style="8" customWidth="1"/>
    <col min="15115" max="15361" width="9.140625" style="8"/>
    <col min="15362" max="15362" width="28" style="8" bestFit="1" customWidth="1"/>
    <col min="15363" max="15363" width="24.42578125" style="8" customWidth="1"/>
    <col min="15364" max="15364" width="16.140625" style="8" bestFit="1" customWidth="1"/>
    <col min="15365" max="15365" width="9.7109375" style="8" customWidth="1"/>
    <col min="15366" max="15368" width="9" style="8" customWidth="1"/>
    <col min="15369" max="15369" width="10.28515625" style="8" bestFit="1" customWidth="1"/>
    <col min="15370" max="15370" width="18.42578125" style="8" customWidth="1"/>
    <col min="15371" max="15617" width="9.140625" style="8"/>
    <col min="15618" max="15618" width="28" style="8" bestFit="1" customWidth="1"/>
    <col min="15619" max="15619" width="24.42578125" style="8" customWidth="1"/>
    <col min="15620" max="15620" width="16.140625" style="8" bestFit="1" customWidth="1"/>
    <col min="15621" max="15621" width="9.7109375" style="8" customWidth="1"/>
    <col min="15622" max="15624" width="9" style="8" customWidth="1"/>
    <col min="15625" max="15625" width="10.28515625" style="8" bestFit="1" customWidth="1"/>
    <col min="15626" max="15626" width="18.42578125" style="8" customWidth="1"/>
    <col min="15627" max="15873" width="9.140625" style="8"/>
    <col min="15874" max="15874" width="28" style="8" bestFit="1" customWidth="1"/>
    <col min="15875" max="15875" width="24.42578125" style="8" customWidth="1"/>
    <col min="15876" max="15876" width="16.140625" style="8" bestFit="1" customWidth="1"/>
    <col min="15877" max="15877" width="9.7109375" style="8" customWidth="1"/>
    <col min="15878" max="15880" width="9" style="8" customWidth="1"/>
    <col min="15881" max="15881" width="10.28515625" style="8" bestFit="1" customWidth="1"/>
    <col min="15882" max="15882" width="18.42578125" style="8" customWidth="1"/>
    <col min="15883" max="16129" width="9.140625" style="8"/>
    <col min="16130" max="16130" width="28" style="8" bestFit="1" customWidth="1"/>
    <col min="16131" max="16131" width="24.42578125" style="8" customWidth="1"/>
    <col min="16132" max="16132" width="16.140625" style="8" bestFit="1" customWidth="1"/>
    <col min="16133" max="16133" width="9.7109375" style="8" customWidth="1"/>
    <col min="16134" max="16136" width="9" style="8" customWidth="1"/>
    <col min="16137" max="16137" width="10.28515625" style="8" bestFit="1" customWidth="1"/>
    <col min="16138" max="16138" width="18.42578125" style="8" customWidth="1"/>
    <col min="16139" max="16384" width="9.140625" style="8"/>
  </cols>
  <sheetData>
    <row r="1" spans="1:10" ht="35.2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0" ht="36.75" customHeight="1">
      <c r="B2" s="54" t="s">
        <v>742</v>
      </c>
      <c r="C2" s="54"/>
      <c r="D2" s="54"/>
      <c r="E2" s="54"/>
      <c r="F2" s="54"/>
      <c r="G2" s="54"/>
      <c r="H2" s="54"/>
      <c r="I2" s="54"/>
      <c r="J2" s="54"/>
    </row>
    <row r="3" spans="1:10">
      <c r="A3" s="10"/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101</v>
      </c>
      <c r="J3" s="24" t="s">
        <v>10</v>
      </c>
    </row>
    <row r="4" spans="1:10">
      <c r="A4" s="10">
        <v>1</v>
      </c>
      <c r="B4" s="24" t="s">
        <v>743</v>
      </c>
      <c r="C4" s="24" t="s">
        <v>744</v>
      </c>
      <c r="D4" s="24" t="s">
        <v>745</v>
      </c>
      <c r="E4" s="24" t="s">
        <v>88</v>
      </c>
      <c r="F4" s="24" t="s">
        <v>746</v>
      </c>
      <c r="G4" s="24" t="s">
        <v>55</v>
      </c>
      <c r="H4" s="36">
        <v>1</v>
      </c>
      <c r="I4" s="36">
        <v>1845</v>
      </c>
      <c r="J4" s="24" t="s">
        <v>747</v>
      </c>
    </row>
    <row r="5" spans="1:10" ht="27">
      <c r="A5" s="10">
        <v>2</v>
      </c>
      <c r="B5" s="24" t="s">
        <v>748</v>
      </c>
      <c r="C5" s="24" t="s">
        <v>749</v>
      </c>
      <c r="D5" s="24" t="s">
        <v>750</v>
      </c>
      <c r="E5" s="24" t="s">
        <v>91</v>
      </c>
      <c r="F5" s="24" t="s">
        <v>751</v>
      </c>
      <c r="G5" s="24" t="s">
        <v>55</v>
      </c>
      <c r="H5" s="36">
        <v>1</v>
      </c>
      <c r="I5" s="36">
        <v>322</v>
      </c>
      <c r="J5" s="24" t="s">
        <v>747</v>
      </c>
    </row>
    <row r="6" spans="1:10" ht="27">
      <c r="A6" s="10">
        <v>3</v>
      </c>
      <c r="B6" s="24" t="s">
        <v>752</v>
      </c>
      <c r="C6" s="24" t="s">
        <v>753</v>
      </c>
      <c r="D6" s="24" t="s">
        <v>754</v>
      </c>
      <c r="E6" s="24" t="s">
        <v>240</v>
      </c>
      <c r="F6" s="24" t="s">
        <v>755</v>
      </c>
      <c r="G6" s="24" t="s">
        <v>55</v>
      </c>
      <c r="H6" s="36">
        <v>1</v>
      </c>
      <c r="I6" s="36">
        <v>458</v>
      </c>
      <c r="J6" s="24" t="s">
        <v>747</v>
      </c>
    </row>
    <row r="7" spans="1:10" ht="27">
      <c r="A7" s="10">
        <v>4</v>
      </c>
      <c r="B7" s="24" t="s">
        <v>756</v>
      </c>
      <c r="C7" s="24" t="s">
        <v>757</v>
      </c>
      <c r="D7" s="24" t="s">
        <v>758</v>
      </c>
      <c r="E7" s="24" t="s">
        <v>89</v>
      </c>
      <c r="F7" s="24" t="s">
        <v>759</v>
      </c>
      <c r="G7" s="24" t="s">
        <v>55</v>
      </c>
      <c r="H7" s="36">
        <v>1</v>
      </c>
      <c r="I7" s="36">
        <v>699</v>
      </c>
      <c r="J7" s="24" t="s">
        <v>747</v>
      </c>
    </row>
    <row r="8" spans="1:10" ht="27">
      <c r="A8" s="10">
        <v>5</v>
      </c>
      <c r="B8" s="24" t="s">
        <v>760</v>
      </c>
      <c r="C8" s="24" t="s">
        <v>761</v>
      </c>
      <c r="D8" s="24" t="s">
        <v>762</v>
      </c>
      <c r="E8" s="24" t="s">
        <v>91</v>
      </c>
      <c r="F8" s="24" t="s">
        <v>528</v>
      </c>
      <c r="G8" s="24" t="s">
        <v>55</v>
      </c>
      <c r="H8" s="36">
        <v>1</v>
      </c>
      <c r="I8" s="36">
        <v>265</v>
      </c>
      <c r="J8" s="24" t="s">
        <v>747</v>
      </c>
    </row>
    <row r="9" spans="1:10" ht="27">
      <c r="A9" s="10">
        <v>6</v>
      </c>
      <c r="B9" s="24" t="s">
        <v>763</v>
      </c>
      <c r="C9" s="24" t="s">
        <v>764</v>
      </c>
      <c r="D9" s="24" t="s">
        <v>765</v>
      </c>
      <c r="E9" s="24" t="s">
        <v>240</v>
      </c>
      <c r="F9" s="24" t="s">
        <v>766</v>
      </c>
      <c r="G9" s="24" t="s">
        <v>55</v>
      </c>
      <c r="H9" s="36">
        <v>1</v>
      </c>
      <c r="I9" s="36">
        <v>1697</v>
      </c>
      <c r="J9" s="24" t="s">
        <v>747</v>
      </c>
    </row>
    <row r="10" spans="1:10" ht="27">
      <c r="A10" s="10">
        <v>7</v>
      </c>
      <c r="B10" s="24" t="s">
        <v>767</v>
      </c>
      <c r="C10" s="24" t="s">
        <v>768</v>
      </c>
      <c r="D10" s="24" t="s">
        <v>769</v>
      </c>
      <c r="E10" s="24" t="s">
        <v>88</v>
      </c>
      <c r="F10" s="24" t="s">
        <v>186</v>
      </c>
      <c r="G10" s="24" t="s">
        <v>55</v>
      </c>
      <c r="H10" s="36">
        <v>1</v>
      </c>
      <c r="I10" s="36">
        <v>94</v>
      </c>
      <c r="J10" s="24" t="s">
        <v>747</v>
      </c>
    </row>
    <row r="11" spans="1:10" ht="27">
      <c r="A11" s="10">
        <v>8</v>
      </c>
      <c r="B11" s="24" t="s">
        <v>770</v>
      </c>
      <c r="C11" s="24" t="s">
        <v>771</v>
      </c>
      <c r="D11" s="24" t="s">
        <v>772</v>
      </c>
      <c r="E11" s="24" t="s">
        <v>89</v>
      </c>
      <c r="F11" s="24" t="s">
        <v>773</v>
      </c>
      <c r="G11" s="24" t="s">
        <v>55</v>
      </c>
      <c r="H11" s="36">
        <v>1</v>
      </c>
      <c r="I11" s="36">
        <v>214</v>
      </c>
      <c r="J11" s="24" t="s">
        <v>747</v>
      </c>
    </row>
    <row r="12" spans="1:10" ht="40.5">
      <c r="A12" s="10">
        <v>9</v>
      </c>
      <c r="B12" s="24" t="s">
        <v>774</v>
      </c>
      <c r="C12" s="24" t="s">
        <v>775</v>
      </c>
      <c r="D12" s="24" t="s">
        <v>776</v>
      </c>
      <c r="E12" s="24" t="s">
        <v>91</v>
      </c>
      <c r="F12" s="24" t="s">
        <v>777</v>
      </c>
      <c r="G12" s="24" t="s">
        <v>55</v>
      </c>
      <c r="H12" s="36">
        <v>1</v>
      </c>
      <c r="I12" s="36">
        <v>241</v>
      </c>
      <c r="J12" s="24" t="s">
        <v>747</v>
      </c>
    </row>
    <row r="13" spans="1:10" ht="27">
      <c r="A13" s="10">
        <v>10</v>
      </c>
      <c r="B13" s="24" t="s">
        <v>778</v>
      </c>
      <c r="C13" s="24" t="s">
        <v>779</v>
      </c>
      <c r="D13" s="24" t="s">
        <v>780</v>
      </c>
      <c r="E13" s="24" t="s">
        <v>240</v>
      </c>
      <c r="F13" s="24" t="s">
        <v>781</v>
      </c>
      <c r="G13" s="24" t="s">
        <v>55</v>
      </c>
      <c r="H13" s="36">
        <v>1</v>
      </c>
      <c r="I13" s="36">
        <v>361</v>
      </c>
      <c r="J13" s="24" t="s">
        <v>747</v>
      </c>
    </row>
    <row r="14" spans="1:10" ht="27">
      <c r="A14" s="10">
        <v>11</v>
      </c>
      <c r="B14" s="24" t="s">
        <v>782</v>
      </c>
      <c r="C14" s="24" t="s">
        <v>783</v>
      </c>
      <c r="D14" s="24" t="s">
        <v>784</v>
      </c>
      <c r="E14" s="24" t="s">
        <v>91</v>
      </c>
      <c r="F14" s="24" t="s">
        <v>785</v>
      </c>
      <c r="G14" s="24" t="s">
        <v>55</v>
      </c>
      <c r="H14" s="36">
        <v>1</v>
      </c>
      <c r="I14" s="36">
        <v>206</v>
      </c>
      <c r="J14" s="24" t="s">
        <v>747</v>
      </c>
    </row>
    <row r="15" spans="1:10" ht="20.25" customHeight="1">
      <c r="A15" s="10">
        <v>12</v>
      </c>
      <c r="B15" s="24" t="s">
        <v>786</v>
      </c>
      <c r="C15" s="24" t="s">
        <v>787</v>
      </c>
      <c r="D15" s="24" t="s">
        <v>788</v>
      </c>
      <c r="E15" s="24" t="s">
        <v>87</v>
      </c>
      <c r="F15" s="24" t="s">
        <v>789</v>
      </c>
      <c r="G15" s="24" t="s">
        <v>55</v>
      </c>
      <c r="H15" s="36">
        <v>1</v>
      </c>
      <c r="I15" s="36">
        <v>49.8</v>
      </c>
      <c r="J15" s="24" t="s">
        <v>790</v>
      </c>
    </row>
    <row r="16" spans="1:10" ht="27">
      <c r="A16" s="10">
        <v>13</v>
      </c>
      <c r="B16" s="24" t="s">
        <v>791</v>
      </c>
      <c r="C16" s="24" t="s">
        <v>792</v>
      </c>
      <c r="D16" s="24" t="s">
        <v>793</v>
      </c>
      <c r="E16" s="24" t="s">
        <v>87</v>
      </c>
      <c r="F16" s="24" t="s">
        <v>387</v>
      </c>
      <c r="G16" s="24" t="s">
        <v>55</v>
      </c>
      <c r="H16" s="36">
        <v>1</v>
      </c>
      <c r="I16" s="36">
        <v>45</v>
      </c>
      <c r="J16" s="24" t="s">
        <v>794</v>
      </c>
    </row>
    <row r="17" spans="1:10" ht="27">
      <c r="A17" s="10">
        <v>14</v>
      </c>
      <c r="B17" s="24" t="s">
        <v>795</v>
      </c>
      <c r="C17" s="24" t="s">
        <v>796</v>
      </c>
      <c r="D17" s="24" t="s">
        <v>797</v>
      </c>
      <c r="E17" s="24" t="s">
        <v>80</v>
      </c>
      <c r="F17" s="24" t="s">
        <v>798</v>
      </c>
      <c r="G17" s="24" t="s">
        <v>55</v>
      </c>
      <c r="H17" s="36">
        <v>1</v>
      </c>
      <c r="I17" s="36">
        <v>226</v>
      </c>
      <c r="J17" s="24" t="s">
        <v>794</v>
      </c>
    </row>
    <row r="18" spans="1:10" ht="27">
      <c r="A18" s="10">
        <v>15</v>
      </c>
      <c r="B18" s="24" t="s">
        <v>799</v>
      </c>
      <c r="C18" s="24" t="s">
        <v>800</v>
      </c>
      <c r="D18" s="24" t="s">
        <v>801</v>
      </c>
      <c r="E18" s="24" t="s">
        <v>87</v>
      </c>
      <c r="F18" s="24" t="s">
        <v>802</v>
      </c>
      <c r="G18" s="24" t="s">
        <v>55</v>
      </c>
      <c r="H18" s="36">
        <v>1</v>
      </c>
      <c r="I18" s="36">
        <v>173</v>
      </c>
      <c r="J18" s="24" t="s">
        <v>794</v>
      </c>
    </row>
    <row r="19" spans="1:10">
      <c r="A19" s="10">
        <v>16</v>
      </c>
      <c r="B19" s="24" t="s">
        <v>803</v>
      </c>
      <c r="C19" s="24" t="s">
        <v>804</v>
      </c>
      <c r="D19" s="24" t="s">
        <v>805</v>
      </c>
      <c r="E19" s="24" t="s">
        <v>88</v>
      </c>
      <c r="F19" s="24" t="s">
        <v>332</v>
      </c>
      <c r="G19" s="24" t="s">
        <v>55</v>
      </c>
      <c r="H19" s="36">
        <v>1</v>
      </c>
      <c r="I19" s="36">
        <v>29.8</v>
      </c>
      <c r="J19" s="24" t="s">
        <v>806</v>
      </c>
    </row>
    <row r="20" spans="1:10" ht="40.5">
      <c r="A20" s="10">
        <v>17</v>
      </c>
      <c r="B20" s="24" t="s">
        <v>807</v>
      </c>
      <c r="C20" s="24" t="s">
        <v>808</v>
      </c>
      <c r="D20" s="24" t="s">
        <v>697</v>
      </c>
      <c r="E20" s="24" t="s">
        <v>99</v>
      </c>
      <c r="F20" s="24" t="s">
        <v>809</v>
      </c>
      <c r="G20" s="24" t="s">
        <v>55</v>
      </c>
      <c r="H20" s="36">
        <v>1</v>
      </c>
      <c r="I20" s="36">
        <v>384</v>
      </c>
      <c r="J20" s="24" t="s">
        <v>806</v>
      </c>
    </row>
    <row r="21" spans="1:10">
      <c r="A21" s="10">
        <v>18</v>
      </c>
      <c r="B21" s="24" t="s">
        <v>810</v>
      </c>
      <c r="C21" s="24" t="s">
        <v>811</v>
      </c>
      <c r="D21" s="24" t="s">
        <v>812</v>
      </c>
      <c r="E21" s="24" t="s">
        <v>87</v>
      </c>
      <c r="F21" s="24" t="s">
        <v>316</v>
      </c>
      <c r="G21" s="24" t="s">
        <v>55</v>
      </c>
      <c r="H21" s="36">
        <v>1</v>
      </c>
      <c r="I21" s="36">
        <v>35</v>
      </c>
      <c r="J21" s="24" t="s">
        <v>806</v>
      </c>
    </row>
    <row r="22" spans="1:10" ht="27">
      <c r="A22" s="10">
        <v>19</v>
      </c>
      <c r="B22" s="24" t="s">
        <v>813</v>
      </c>
      <c r="C22" s="24" t="s">
        <v>814</v>
      </c>
      <c r="D22" s="24" t="s">
        <v>815</v>
      </c>
      <c r="E22" s="24" t="s">
        <v>87</v>
      </c>
      <c r="F22" s="24" t="s">
        <v>816</v>
      </c>
      <c r="G22" s="24" t="s">
        <v>55</v>
      </c>
      <c r="H22" s="36">
        <v>1</v>
      </c>
      <c r="I22" s="36">
        <v>463</v>
      </c>
      <c r="J22" s="24" t="s">
        <v>806</v>
      </c>
    </row>
    <row r="23" spans="1:10" ht="27">
      <c r="A23" s="10">
        <v>20</v>
      </c>
      <c r="B23" s="24" t="s">
        <v>817</v>
      </c>
      <c r="C23" s="24" t="s">
        <v>818</v>
      </c>
      <c r="D23" s="24" t="s">
        <v>819</v>
      </c>
      <c r="E23" s="24" t="s">
        <v>93</v>
      </c>
      <c r="F23" s="24" t="s">
        <v>387</v>
      </c>
      <c r="G23" s="24" t="s">
        <v>55</v>
      </c>
      <c r="H23" s="36">
        <v>1</v>
      </c>
      <c r="I23" s="36">
        <v>45</v>
      </c>
      <c r="J23" s="24" t="s">
        <v>806</v>
      </c>
    </row>
    <row r="24" spans="1:10">
      <c r="A24" s="10">
        <v>21</v>
      </c>
      <c r="B24" s="24" t="s">
        <v>820</v>
      </c>
      <c r="C24" s="24" t="s">
        <v>821</v>
      </c>
      <c r="D24" s="24" t="s">
        <v>822</v>
      </c>
      <c r="E24" s="24" t="s">
        <v>99</v>
      </c>
      <c r="F24" s="24" t="s">
        <v>260</v>
      </c>
      <c r="G24" s="24" t="s">
        <v>55</v>
      </c>
      <c r="H24" s="36">
        <v>1</v>
      </c>
      <c r="I24" s="36">
        <v>39.799999999999997</v>
      </c>
      <c r="J24" s="24" t="s">
        <v>823</v>
      </c>
    </row>
    <row r="25" spans="1:10" ht="27">
      <c r="A25" s="10">
        <v>22</v>
      </c>
      <c r="B25" s="24" t="s">
        <v>824</v>
      </c>
      <c r="C25" s="24" t="s">
        <v>825</v>
      </c>
      <c r="D25" s="24" t="s">
        <v>826</v>
      </c>
      <c r="E25" s="24" t="s">
        <v>91</v>
      </c>
      <c r="F25" s="24" t="s">
        <v>332</v>
      </c>
      <c r="G25" s="24" t="s">
        <v>55</v>
      </c>
      <c r="H25" s="36">
        <v>1</v>
      </c>
      <c r="I25" s="36">
        <v>29.8</v>
      </c>
      <c r="J25" s="24" t="s">
        <v>823</v>
      </c>
    </row>
    <row r="26" spans="1:10" ht="27">
      <c r="A26" s="10">
        <v>23</v>
      </c>
      <c r="B26" s="24" t="s">
        <v>827</v>
      </c>
      <c r="C26" s="24" t="s">
        <v>828</v>
      </c>
      <c r="D26" s="24" t="s">
        <v>829</v>
      </c>
      <c r="E26" s="24" t="s">
        <v>87</v>
      </c>
      <c r="F26" s="24" t="s">
        <v>316</v>
      </c>
      <c r="G26" s="24" t="s">
        <v>55</v>
      </c>
      <c r="H26" s="36">
        <v>1</v>
      </c>
      <c r="I26" s="36">
        <v>35</v>
      </c>
      <c r="J26" s="24" t="s">
        <v>823</v>
      </c>
    </row>
    <row r="27" spans="1:10">
      <c r="A27" s="10">
        <v>24</v>
      </c>
      <c r="B27" s="24" t="s">
        <v>830</v>
      </c>
      <c r="C27" s="24" t="s">
        <v>831</v>
      </c>
      <c r="D27" s="24" t="s">
        <v>832</v>
      </c>
      <c r="E27" s="24" t="s">
        <v>91</v>
      </c>
      <c r="F27" s="24" t="s">
        <v>70</v>
      </c>
      <c r="G27" s="24" t="s">
        <v>55</v>
      </c>
      <c r="H27" s="36">
        <v>1</v>
      </c>
      <c r="I27" s="36">
        <v>28</v>
      </c>
      <c r="J27" s="24" t="s">
        <v>823</v>
      </c>
    </row>
    <row r="28" spans="1:10">
      <c r="A28" s="10">
        <v>25</v>
      </c>
      <c r="B28" s="24" t="s">
        <v>833</v>
      </c>
      <c r="C28" s="24" t="s">
        <v>834</v>
      </c>
      <c r="D28" s="24" t="s">
        <v>835</v>
      </c>
      <c r="E28" s="24" t="s">
        <v>87</v>
      </c>
      <c r="F28" s="24" t="s">
        <v>290</v>
      </c>
      <c r="G28" s="24" t="s">
        <v>55</v>
      </c>
      <c r="H28" s="36">
        <v>1</v>
      </c>
      <c r="I28" s="36">
        <v>36</v>
      </c>
      <c r="J28" s="24" t="s">
        <v>823</v>
      </c>
    </row>
    <row r="29" spans="1:10">
      <c r="A29" s="10">
        <v>26</v>
      </c>
      <c r="B29" s="24" t="s">
        <v>836</v>
      </c>
      <c r="C29" s="24" t="s">
        <v>837</v>
      </c>
      <c r="D29" s="24" t="s">
        <v>838</v>
      </c>
      <c r="E29" s="24" t="s">
        <v>91</v>
      </c>
      <c r="F29" s="24" t="s">
        <v>410</v>
      </c>
      <c r="G29" s="24" t="s">
        <v>55</v>
      </c>
      <c r="H29" s="36">
        <v>1</v>
      </c>
      <c r="I29" s="36">
        <v>25</v>
      </c>
      <c r="J29" s="24" t="s">
        <v>823</v>
      </c>
    </row>
    <row r="30" spans="1:10">
      <c r="A30" s="10">
        <v>27</v>
      </c>
      <c r="B30" s="24" t="s">
        <v>839</v>
      </c>
      <c r="C30" s="24" t="s">
        <v>837</v>
      </c>
      <c r="D30" s="24" t="s">
        <v>840</v>
      </c>
      <c r="E30" s="24" t="s">
        <v>88</v>
      </c>
      <c r="F30" s="24" t="s">
        <v>410</v>
      </c>
      <c r="G30" s="24" t="s">
        <v>55</v>
      </c>
      <c r="H30" s="36">
        <v>1</v>
      </c>
      <c r="I30" s="36">
        <v>25</v>
      </c>
      <c r="J30" s="24" t="s">
        <v>823</v>
      </c>
    </row>
    <row r="31" spans="1:10">
      <c r="A31" s="10">
        <v>28</v>
      </c>
      <c r="B31" s="24" t="s">
        <v>841</v>
      </c>
      <c r="C31" s="24" t="s">
        <v>842</v>
      </c>
      <c r="D31" s="24" t="s">
        <v>843</v>
      </c>
      <c r="E31" s="24" t="s">
        <v>240</v>
      </c>
      <c r="F31" s="24" t="s">
        <v>241</v>
      </c>
      <c r="G31" s="24" t="s">
        <v>55</v>
      </c>
      <c r="H31" s="36">
        <v>1</v>
      </c>
      <c r="I31" s="36">
        <v>32</v>
      </c>
      <c r="J31" s="24" t="s">
        <v>823</v>
      </c>
    </row>
    <row r="32" spans="1:10">
      <c r="A32" s="10">
        <v>29</v>
      </c>
      <c r="B32" s="24" t="s">
        <v>844</v>
      </c>
      <c r="C32" s="24" t="s">
        <v>845</v>
      </c>
      <c r="D32" s="24" t="s">
        <v>846</v>
      </c>
      <c r="E32" s="24" t="s">
        <v>80</v>
      </c>
      <c r="F32" s="24" t="s">
        <v>290</v>
      </c>
      <c r="G32" s="24" t="s">
        <v>55</v>
      </c>
      <c r="H32" s="36">
        <v>1</v>
      </c>
      <c r="I32" s="36">
        <v>36</v>
      </c>
      <c r="J32" s="24" t="s">
        <v>823</v>
      </c>
    </row>
    <row r="33" spans="1:16">
      <c r="A33" s="10">
        <v>30</v>
      </c>
      <c r="B33" s="24" t="s">
        <v>847</v>
      </c>
      <c r="C33" s="24" t="s">
        <v>837</v>
      </c>
      <c r="D33" s="24" t="s">
        <v>848</v>
      </c>
      <c r="E33" s="24" t="s">
        <v>88</v>
      </c>
      <c r="F33" s="24" t="s">
        <v>410</v>
      </c>
      <c r="G33" s="24" t="s">
        <v>55</v>
      </c>
      <c r="H33" s="36">
        <v>1</v>
      </c>
      <c r="I33" s="36">
        <v>25</v>
      </c>
      <c r="J33" s="24" t="s">
        <v>823</v>
      </c>
    </row>
    <row r="34" spans="1:16">
      <c r="A34" s="10">
        <v>31</v>
      </c>
      <c r="B34" s="24" t="s">
        <v>849</v>
      </c>
      <c r="C34" s="24" t="s">
        <v>837</v>
      </c>
      <c r="D34" s="24" t="s">
        <v>850</v>
      </c>
      <c r="E34" s="24" t="s">
        <v>90</v>
      </c>
      <c r="F34" s="24" t="s">
        <v>410</v>
      </c>
      <c r="G34" s="24" t="s">
        <v>55</v>
      </c>
      <c r="H34" s="36">
        <v>1</v>
      </c>
      <c r="I34" s="36">
        <v>25</v>
      </c>
      <c r="J34" s="24" t="s">
        <v>823</v>
      </c>
    </row>
    <row r="35" spans="1:16">
      <c r="A35" s="10">
        <v>32</v>
      </c>
      <c r="B35" s="24" t="s">
        <v>851</v>
      </c>
      <c r="C35" s="24" t="s">
        <v>852</v>
      </c>
      <c r="D35" s="24" t="s">
        <v>853</v>
      </c>
      <c r="E35" s="24" t="s">
        <v>91</v>
      </c>
      <c r="F35" s="24" t="s">
        <v>294</v>
      </c>
      <c r="G35" s="24" t="s">
        <v>55</v>
      </c>
      <c r="H35" s="36">
        <v>1</v>
      </c>
      <c r="I35" s="36">
        <v>20</v>
      </c>
      <c r="J35" s="24" t="s">
        <v>854</v>
      </c>
    </row>
    <row r="36" spans="1:16">
      <c r="A36" s="10">
        <v>33</v>
      </c>
      <c r="B36" s="24" t="s">
        <v>855</v>
      </c>
      <c r="C36" s="24" t="s">
        <v>856</v>
      </c>
      <c r="D36" s="24" t="s">
        <v>857</v>
      </c>
      <c r="E36" s="24" t="s">
        <v>87</v>
      </c>
      <c r="F36" s="24" t="s">
        <v>332</v>
      </c>
      <c r="G36" s="24" t="s">
        <v>55</v>
      </c>
      <c r="H36" s="36">
        <v>1</v>
      </c>
      <c r="I36" s="36">
        <v>29.8</v>
      </c>
      <c r="J36" s="24" t="s">
        <v>854</v>
      </c>
    </row>
    <row r="37" spans="1:16" ht="27">
      <c r="A37" s="10">
        <v>34</v>
      </c>
      <c r="B37" s="24" t="s">
        <v>858</v>
      </c>
      <c r="C37" s="24" t="s">
        <v>859</v>
      </c>
      <c r="D37" s="24" t="s">
        <v>860</v>
      </c>
      <c r="E37" s="24" t="s">
        <v>87</v>
      </c>
      <c r="F37" s="24" t="s">
        <v>70</v>
      </c>
      <c r="G37" s="24" t="s">
        <v>55</v>
      </c>
      <c r="H37" s="36">
        <v>1</v>
      </c>
      <c r="I37" s="36">
        <v>28</v>
      </c>
      <c r="J37" s="24" t="s">
        <v>854</v>
      </c>
    </row>
    <row r="38" spans="1:16">
      <c r="A38" s="10">
        <v>35</v>
      </c>
      <c r="B38" s="24" t="s">
        <v>861</v>
      </c>
      <c r="C38" s="24" t="s">
        <v>862</v>
      </c>
      <c r="D38" s="24" t="s">
        <v>863</v>
      </c>
      <c r="E38" s="24" t="s">
        <v>88</v>
      </c>
      <c r="F38" s="24" t="s">
        <v>255</v>
      </c>
      <c r="G38" s="24" t="s">
        <v>55</v>
      </c>
      <c r="H38" s="36">
        <v>1</v>
      </c>
      <c r="I38" s="36">
        <v>29</v>
      </c>
      <c r="J38" s="24" t="s">
        <v>854</v>
      </c>
    </row>
    <row r="39" spans="1:16" ht="27">
      <c r="A39" s="10">
        <v>36</v>
      </c>
      <c r="B39" s="24" t="s">
        <v>864</v>
      </c>
      <c r="C39" s="24" t="s">
        <v>865</v>
      </c>
      <c r="D39" s="24" t="s">
        <v>866</v>
      </c>
      <c r="E39" s="24" t="s">
        <v>88</v>
      </c>
      <c r="F39" s="24" t="s">
        <v>867</v>
      </c>
      <c r="G39" s="24" t="s">
        <v>55</v>
      </c>
      <c r="H39" s="36">
        <v>1</v>
      </c>
      <c r="I39" s="36">
        <v>224</v>
      </c>
      <c r="J39" s="24" t="s">
        <v>868</v>
      </c>
    </row>
    <row r="40" spans="1:16" ht="27">
      <c r="A40" s="10">
        <v>37</v>
      </c>
      <c r="B40" s="24" t="s">
        <v>869</v>
      </c>
      <c r="C40" s="24" t="s">
        <v>870</v>
      </c>
      <c r="D40" s="24" t="s">
        <v>871</v>
      </c>
      <c r="E40" s="24" t="s">
        <v>91</v>
      </c>
      <c r="F40" s="24" t="s">
        <v>872</v>
      </c>
      <c r="G40" s="24" t="s">
        <v>55</v>
      </c>
      <c r="H40" s="36">
        <v>1</v>
      </c>
      <c r="I40" s="36">
        <v>2918</v>
      </c>
      <c r="J40" s="24" t="s">
        <v>868</v>
      </c>
    </row>
    <row r="41" spans="1:16">
      <c r="A41" s="10">
        <v>38</v>
      </c>
      <c r="B41" s="24" t="s">
        <v>873</v>
      </c>
      <c r="C41" s="24" t="s">
        <v>874</v>
      </c>
      <c r="D41" s="24" t="s">
        <v>875</v>
      </c>
      <c r="E41" s="24" t="s">
        <v>88</v>
      </c>
      <c r="F41" s="24" t="s">
        <v>241</v>
      </c>
      <c r="G41" s="24" t="s">
        <v>55</v>
      </c>
      <c r="H41" s="36">
        <v>1</v>
      </c>
      <c r="I41" s="36">
        <v>32</v>
      </c>
      <c r="J41" s="24" t="s">
        <v>876</v>
      </c>
    </row>
    <row r="42" spans="1:16">
      <c r="A42" s="10">
        <v>39</v>
      </c>
      <c r="B42" s="24" t="s">
        <v>877</v>
      </c>
      <c r="C42" s="24" t="s">
        <v>878</v>
      </c>
      <c r="D42" s="24" t="s">
        <v>879</v>
      </c>
      <c r="E42" s="24" t="s">
        <v>88</v>
      </c>
      <c r="F42" s="24" t="s">
        <v>730</v>
      </c>
      <c r="G42" s="24" t="s">
        <v>55</v>
      </c>
      <c r="H42" s="36">
        <v>1</v>
      </c>
      <c r="I42" s="36">
        <v>23</v>
      </c>
      <c r="J42" s="24" t="s">
        <v>876</v>
      </c>
    </row>
    <row r="43" spans="1:16" ht="27">
      <c r="A43" s="10">
        <v>40</v>
      </c>
      <c r="B43" s="24" t="s">
        <v>880</v>
      </c>
      <c r="C43" s="24" t="s">
        <v>881</v>
      </c>
      <c r="D43" s="24" t="s">
        <v>882</v>
      </c>
      <c r="E43" s="24" t="s">
        <v>80</v>
      </c>
      <c r="F43" s="24" t="s">
        <v>883</v>
      </c>
      <c r="G43" s="24" t="s">
        <v>55</v>
      </c>
      <c r="H43" s="36">
        <v>1</v>
      </c>
      <c r="I43" s="36">
        <v>155</v>
      </c>
      <c r="J43" s="24" t="s">
        <v>876</v>
      </c>
    </row>
    <row r="44" spans="1:16" ht="27">
      <c r="A44" s="10">
        <v>41</v>
      </c>
      <c r="B44" s="24" t="s">
        <v>884</v>
      </c>
      <c r="C44" s="24" t="s">
        <v>885</v>
      </c>
      <c r="D44" s="24" t="s">
        <v>886</v>
      </c>
      <c r="E44" s="24" t="s">
        <v>87</v>
      </c>
      <c r="F44" s="24" t="s">
        <v>887</v>
      </c>
      <c r="G44" s="24" t="s">
        <v>55</v>
      </c>
      <c r="H44" s="36">
        <v>1</v>
      </c>
      <c r="I44" s="36">
        <v>128</v>
      </c>
      <c r="J44" s="24" t="s">
        <v>888</v>
      </c>
      <c r="P44" s="37" t="s">
        <v>470</v>
      </c>
    </row>
    <row r="45" spans="1:16">
      <c r="A45" s="10">
        <v>42</v>
      </c>
      <c r="B45" s="24" t="s">
        <v>889</v>
      </c>
      <c r="C45" s="24" t="s">
        <v>890</v>
      </c>
      <c r="D45" s="24" t="s">
        <v>891</v>
      </c>
      <c r="E45" s="24" t="s">
        <v>80</v>
      </c>
      <c r="F45" s="24" t="s">
        <v>789</v>
      </c>
      <c r="G45" s="24" t="s">
        <v>55</v>
      </c>
      <c r="H45" s="36">
        <v>1</v>
      </c>
      <c r="I45" s="36">
        <v>49.8</v>
      </c>
      <c r="J45" s="24" t="s">
        <v>888</v>
      </c>
    </row>
    <row r="46" spans="1:16" ht="40.5">
      <c r="A46" s="10">
        <v>43</v>
      </c>
      <c r="B46" s="24" t="s">
        <v>807</v>
      </c>
      <c r="C46" s="24" t="s">
        <v>808</v>
      </c>
      <c r="D46" s="24" t="s">
        <v>697</v>
      </c>
      <c r="E46" s="24" t="s">
        <v>99</v>
      </c>
      <c r="F46" s="24" t="s">
        <v>698</v>
      </c>
      <c r="G46" s="24" t="s">
        <v>55</v>
      </c>
      <c r="H46" s="36">
        <v>1</v>
      </c>
      <c r="I46" s="36">
        <v>383.9</v>
      </c>
      <c r="J46" s="24" t="s">
        <v>892</v>
      </c>
    </row>
    <row r="47" spans="1:16">
      <c r="A47" s="10">
        <v>44</v>
      </c>
      <c r="B47" s="24" t="s">
        <v>893</v>
      </c>
      <c r="C47" s="24" t="s">
        <v>894</v>
      </c>
      <c r="D47" s="24" t="s">
        <v>895</v>
      </c>
      <c r="E47" s="24" t="s">
        <v>89</v>
      </c>
      <c r="F47" s="24" t="s">
        <v>290</v>
      </c>
      <c r="G47" s="24" t="s">
        <v>55</v>
      </c>
      <c r="H47" s="36">
        <v>1</v>
      </c>
      <c r="I47" s="36">
        <v>36</v>
      </c>
      <c r="J47" s="24" t="s">
        <v>892</v>
      </c>
    </row>
    <row r="48" spans="1:16" ht="27">
      <c r="A48" s="10">
        <v>45</v>
      </c>
      <c r="B48" s="24" t="s">
        <v>896</v>
      </c>
      <c r="C48" s="24" t="s">
        <v>897</v>
      </c>
      <c r="D48" s="24" t="s">
        <v>898</v>
      </c>
      <c r="E48" s="24" t="s">
        <v>93</v>
      </c>
      <c r="F48" s="24" t="s">
        <v>573</v>
      </c>
      <c r="G48" s="24" t="s">
        <v>55</v>
      </c>
      <c r="H48" s="36">
        <v>1</v>
      </c>
      <c r="I48" s="36">
        <v>71</v>
      </c>
      <c r="J48" s="24" t="s">
        <v>899</v>
      </c>
    </row>
    <row r="49" spans="2:10">
      <c r="E49" s="29"/>
      <c r="F49" s="29"/>
      <c r="G49" s="29"/>
      <c r="H49" s="38">
        <f>SUM(H4:H48)</f>
        <v>45</v>
      </c>
      <c r="I49" s="38">
        <f>SUM(I4:I48)</f>
        <v>12316.699999999999</v>
      </c>
      <c r="J49" s="29"/>
    </row>
    <row r="50" spans="2:10" ht="19.5" customHeight="1">
      <c r="B50" s="28" t="s">
        <v>73</v>
      </c>
      <c r="C50" s="29" t="s">
        <v>250</v>
      </c>
      <c r="D50" s="28" t="s">
        <v>73</v>
      </c>
      <c r="E50" s="29"/>
      <c r="F50" s="29"/>
      <c r="G50" s="29"/>
      <c r="H50" s="29"/>
      <c r="J50" s="29"/>
    </row>
    <row r="51" spans="2:10" ht="23.25" customHeight="1">
      <c r="B51" s="28" t="s">
        <v>74</v>
      </c>
      <c r="C51" s="29"/>
      <c r="D51" s="28" t="s">
        <v>74</v>
      </c>
      <c r="E51" s="29"/>
      <c r="F51" s="29"/>
      <c r="G51" s="29"/>
      <c r="H51" s="29"/>
    </row>
    <row r="52" spans="2:10" ht="19.5" customHeight="1">
      <c r="B52" s="28" t="s">
        <v>75</v>
      </c>
      <c r="C52" s="29"/>
      <c r="D52" s="28" t="s">
        <v>75</v>
      </c>
    </row>
    <row r="53" spans="2:10" ht="21" customHeight="1"/>
  </sheetData>
  <mergeCells count="2">
    <mergeCell ref="B1:J1"/>
    <mergeCell ref="B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/>
  <cols>
    <col min="1" max="1" width="9" style="8" customWidth="1"/>
    <col min="2" max="2" width="26.140625" style="8" customWidth="1"/>
    <col min="3" max="3" width="29.85546875" style="8" customWidth="1"/>
    <col min="4" max="4" width="16.140625" style="8" bestFit="1" customWidth="1"/>
    <col min="5" max="10" width="9" style="8" customWidth="1"/>
    <col min="11" max="256" width="9.140625" style="8"/>
    <col min="257" max="257" width="9" style="8" customWidth="1"/>
    <col min="258" max="258" width="26.140625" style="8" customWidth="1"/>
    <col min="259" max="259" width="29.85546875" style="8" customWidth="1"/>
    <col min="260" max="260" width="16.140625" style="8" bestFit="1" customWidth="1"/>
    <col min="261" max="266" width="9" style="8" customWidth="1"/>
    <col min="267" max="512" width="9.140625" style="8"/>
    <col min="513" max="513" width="9" style="8" customWidth="1"/>
    <col min="514" max="514" width="26.140625" style="8" customWidth="1"/>
    <col min="515" max="515" width="29.85546875" style="8" customWidth="1"/>
    <col min="516" max="516" width="16.140625" style="8" bestFit="1" customWidth="1"/>
    <col min="517" max="522" width="9" style="8" customWidth="1"/>
    <col min="523" max="768" width="9.140625" style="8"/>
    <col min="769" max="769" width="9" style="8" customWidth="1"/>
    <col min="770" max="770" width="26.140625" style="8" customWidth="1"/>
    <col min="771" max="771" width="29.85546875" style="8" customWidth="1"/>
    <col min="772" max="772" width="16.140625" style="8" bestFit="1" customWidth="1"/>
    <col min="773" max="778" width="9" style="8" customWidth="1"/>
    <col min="779" max="1024" width="9.140625" style="8"/>
    <col min="1025" max="1025" width="9" style="8" customWidth="1"/>
    <col min="1026" max="1026" width="26.140625" style="8" customWidth="1"/>
    <col min="1027" max="1027" width="29.85546875" style="8" customWidth="1"/>
    <col min="1028" max="1028" width="16.140625" style="8" bestFit="1" customWidth="1"/>
    <col min="1029" max="1034" width="9" style="8" customWidth="1"/>
    <col min="1035" max="1280" width="9.140625" style="8"/>
    <col min="1281" max="1281" width="9" style="8" customWidth="1"/>
    <col min="1282" max="1282" width="26.140625" style="8" customWidth="1"/>
    <col min="1283" max="1283" width="29.85546875" style="8" customWidth="1"/>
    <col min="1284" max="1284" width="16.140625" style="8" bestFit="1" customWidth="1"/>
    <col min="1285" max="1290" width="9" style="8" customWidth="1"/>
    <col min="1291" max="1536" width="9.140625" style="8"/>
    <col min="1537" max="1537" width="9" style="8" customWidth="1"/>
    <col min="1538" max="1538" width="26.140625" style="8" customWidth="1"/>
    <col min="1539" max="1539" width="29.85546875" style="8" customWidth="1"/>
    <col min="1540" max="1540" width="16.140625" style="8" bestFit="1" customWidth="1"/>
    <col min="1541" max="1546" width="9" style="8" customWidth="1"/>
    <col min="1547" max="1792" width="9.140625" style="8"/>
    <col min="1793" max="1793" width="9" style="8" customWidth="1"/>
    <col min="1794" max="1794" width="26.140625" style="8" customWidth="1"/>
    <col min="1795" max="1795" width="29.85546875" style="8" customWidth="1"/>
    <col min="1796" max="1796" width="16.140625" style="8" bestFit="1" customWidth="1"/>
    <col min="1797" max="1802" width="9" style="8" customWidth="1"/>
    <col min="1803" max="2048" width="9.140625" style="8"/>
    <col min="2049" max="2049" width="9" style="8" customWidth="1"/>
    <col min="2050" max="2050" width="26.140625" style="8" customWidth="1"/>
    <col min="2051" max="2051" width="29.85546875" style="8" customWidth="1"/>
    <col min="2052" max="2052" width="16.140625" style="8" bestFit="1" customWidth="1"/>
    <col min="2053" max="2058" width="9" style="8" customWidth="1"/>
    <col min="2059" max="2304" width="9.140625" style="8"/>
    <col min="2305" max="2305" width="9" style="8" customWidth="1"/>
    <col min="2306" max="2306" width="26.140625" style="8" customWidth="1"/>
    <col min="2307" max="2307" width="29.85546875" style="8" customWidth="1"/>
    <col min="2308" max="2308" width="16.140625" style="8" bestFit="1" customWidth="1"/>
    <col min="2309" max="2314" width="9" style="8" customWidth="1"/>
    <col min="2315" max="2560" width="9.140625" style="8"/>
    <col min="2561" max="2561" width="9" style="8" customWidth="1"/>
    <col min="2562" max="2562" width="26.140625" style="8" customWidth="1"/>
    <col min="2563" max="2563" width="29.85546875" style="8" customWidth="1"/>
    <col min="2564" max="2564" width="16.140625" style="8" bestFit="1" customWidth="1"/>
    <col min="2565" max="2570" width="9" style="8" customWidth="1"/>
    <col min="2571" max="2816" width="9.140625" style="8"/>
    <col min="2817" max="2817" width="9" style="8" customWidth="1"/>
    <col min="2818" max="2818" width="26.140625" style="8" customWidth="1"/>
    <col min="2819" max="2819" width="29.85546875" style="8" customWidth="1"/>
    <col min="2820" max="2820" width="16.140625" style="8" bestFit="1" customWidth="1"/>
    <col min="2821" max="2826" width="9" style="8" customWidth="1"/>
    <col min="2827" max="3072" width="9.140625" style="8"/>
    <col min="3073" max="3073" width="9" style="8" customWidth="1"/>
    <col min="3074" max="3074" width="26.140625" style="8" customWidth="1"/>
    <col min="3075" max="3075" width="29.85546875" style="8" customWidth="1"/>
    <col min="3076" max="3076" width="16.140625" style="8" bestFit="1" customWidth="1"/>
    <col min="3077" max="3082" width="9" style="8" customWidth="1"/>
    <col min="3083" max="3328" width="9.140625" style="8"/>
    <col min="3329" max="3329" width="9" style="8" customWidth="1"/>
    <col min="3330" max="3330" width="26.140625" style="8" customWidth="1"/>
    <col min="3331" max="3331" width="29.85546875" style="8" customWidth="1"/>
    <col min="3332" max="3332" width="16.140625" style="8" bestFit="1" customWidth="1"/>
    <col min="3333" max="3338" width="9" style="8" customWidth="1"/>
    <col min="3339" max="3584" width="9.140625" style="8"/>
    <col min="3585" max="3585" width="9" style="8" customWidth="1"/>
    <col min="3586" max="3586" width="26.140625" style="8" customWidth="1"/>
    <col min="3587" max="3587" width="29.85546875" style="8" customWidth="1"/>
    <col min="3588" max="3588" width="16.140625" style="8" bestFit="1" customWidth="1"/>
    <col min="3589" max="3594" width="9" style="8" customWidth="1"/>
    <col min="3595" max="3840" width="9.140625" style="8"/>
    <col min="3841" max="3841" width="9" style="8" customWidth="1"/>
    <col min="3842" max="3842" width="26.140625" style="8" customWidth="1"/>
    <col min="3843" max="3843" width="29.85546875" style="8" customWidth="1"/>
    <col min="3844" max="3844" width="16.140625" style="8" bestFit="1" customWidth="1"/>
    <col min="3845" max="3850" width="9" style="8" customWidth="1"/>
    <col min="3851" max="4096" width="9.140625" style="8"/>
    <col min="4097" max="4097" width="9" style="8" customWidth="1"/>
    <col min="4098" max="4098" width="26.140625" style="8" customWidth="1"/>
    <col min="4099" max="4099" width="29.85546875" style="8" customWidth="1"/>
    <col min="4100" max="4100" width="16.140625" style="8" bestFit="1" customWidth="1"/>
    <col min="4101" max="4106" width="9" style="8" customWidth="1"/>
    <col min="4107" max="4352" width="9.140625" style="8"/>
    <col min="4353" max="4353" width="9" style="8" customWidth="1"/>
    <col min="4354" max="4354" width="26.140625" style="8" customWidth="1"/>
    <col min="4355" max="4355" width="29.85546875" style="8" customWidth="1"/>
    <col min="4356" max="4356" width="16.140625" style="8" bestFit="1" customWidth="1"/>
    <col min="4357" max="4362" width="9" style="8" customWidth="1"/>
    <col min="4363" max="4608" width="9.140625" style="8"/>
    <col min="4609" max="4609" width="9" style="8" customWidth="1"/>
    <col min="4610" max="4610" width="26.140625" style="8" customWidth="1"/>
    <col min="4611" max="4611" width="29.85546875" style="8" customWidth="1"/>
    <col min="4612" max="4612" width="16.140625" style="8" bestFit="1" customWidth="1"/>
    <col min="4613" max="4618" width="9" style="8" customWidth="1"/>
    <col min="4619" max="4864" width="9.140625" style="8"/>
    <col min="4865" max="4865" width="9" style="8" customWidth="1"/>
    <col min="4866" max="4866" width="26.140625" style="8" customWidth="1"/>
    <col min="4867" max="4867" width="29.85546875" style="8" customWidth="1"/>
    <col min="4868" max="4868" width="16.140625" style="8" bestFit="1" customWidth="1"/>
    <col min="4869" max="4874" width="9" style="8" customWidth="1"/>
    <col min="4875" max="5120" width="9.140625" style="8"/>
    <col min="5121" max="5121" width="9" style="8" customWidth="1"/>
    <col min="5122" max="5122" width="26.140625" style="8" customWidth="1"/>
    <col min="5123" max="5123" width="29.85546875" style="8" customWidth="1"/>
    <col min="5124" max="5124" width="16.140625" style="8" bestFit="1" customWidth="1"/>
    <col min="5125" max="5130" width="9" style="8" customWidth="1"/>
    <col min="5131" max="5376" width="9.140625" style="8"/>
    <col min="5377" max="5377" width="9" style="8" customWidth="1"/>
    <col min="5378" max="5378" width="26.140625" style="8" customWidth="1"/>
    <col min="5379" max="5379" width="29.85546875" style="8" customWidth="1"/>
    <col min="5380" max="5380" width="16.140625" style="8" bestFit="1" customWidth="1"/>
    <col min="5381" max="5386" width="9" style="8" customWidth="1"/>
    <col min="5387" max="5632" width="9.140625" style="8"/>
    <col min="5633" max="5633" width="9" style="8" customWidth="1"/>
    <col min="5634" max="5634" width="26.140625" style="8" customWidth="1"/>
    <col min="5635" max="5635" width="29.85546875" style="8" customWidth="1"/>
    <col min="5636" max="5636" width="16.140625" style="8" bestFit="1" customWidth="1"/>
    <col min="5637" max="5642" width="9" style="8" customWidth="1"/>
    <col min="5643" max="5888" width="9.140625" style="8"/>
    <col min="5889" max="5889" width="9" style="8" customWidth="1"/>
    <col min="5890" max="5890" width="26.140625" style="8" customWidth="1"/>
    <col min="5891" max="5891" width="29.85546875" style="8" customWidth="1"/>
    <col min="5892" max="5892" width="16.140625" style="8" bestFit="1" customWidth="1"/>
    <col min="5893" max="5898" width="9" style="8" customWidth="1"/>
    <col min="5899" max="6144" width="9.140625" style="8"/>
    <col min="6145" max="6145" width="9" style="8" customWidth="1"/>
    <col min="6146" max="6146" width="26.140625" style="8" customWidth="1"/>
    <col min="6147" max="6147" width="29.85546875" style="8" customWidth="1"/>
    <col min="6148" max="6148" width="16.140625" style="8" bestFit="1" customWidth="1"/>
    <col min="6149" max="6154" width="9" style="8" customWidth="1"/>
    <col min="6155" max="6400" width="9.140625" style="8"/>
    <col min="6401" max="6401" width="9" style="8" customWidth="1"/>
    <col min="6402" max="6402" width="26.140625" style="8" customWidth="1"/>
    <col min="6403" max="6403" width="29.85546875" style="8" customWidth="1"/>
    <col min="6404" max="6404" width="16.140625" style="8" bestFit="1" customWidth="1"/>
    <col min="6405" max="6410" width="9" style="8" customWidth="1"/>
    <col min="6411" max="6656" width="9.140625" style="8"/>
    <col min="6657" max="6657" width="9" style="8" customWidth="1"/>
    <col min="6658" max="6658" width="26.140625" style="8" customWidth="1"/>
    <col min="6659" max="6659" width="29.85546875" style="8" customWidth="1"/>
    <col min="6660" max="6660" width="16.140625" style="8" bestFit="1" customWidth="1"/>
    <col min="6661" max="6666" width="9" style="8" customWidth="1"/>
    <col min="6667" max="6912" width="9.140625" style="8"/>
    <col min="6913" max="6913" width="9" style="8" customWidth="1"/>
    <col min="6914" max="6914" width="26.140625" style="8" customWidth="1"/>
    <col min="6915" max="6915" width="29.85546875" style="8" customWidth="1"/>
    <col min="6916" max="6916" width="16.140625" style="8" bestFit="1" customWidth="1"/>
    <col min="6917" max="6922" width="9" style="8" customWidth="1"/>
    <col min="6923" max="7168" width="9.140625" style="8"/>
    <col min="7169" max="7169" width="9" style="8" customWidth="1"/>
    <col min="7170" max="7170" width="26.140625" style="8" customWidth="1"/>
    <col min="7171" max="7171" width="29.85546875" style="8" customWidth="1"/>
    <col min="7172" max="7172" width="16.140625" style="8" bestFit="1" customWidth="1"/>
    <col min="7173" max="7178" width="9" style="8" customWidth="1"/>
    <col min="7179" max="7424" width="9.140625" style="8"/>
    <col min="7425" max="7425" width="9" style="8" customWidth="1"/>
    <col min="7426" max="7426" width="26.140625" style="8" customWidth="1"/>
    <col min="7427" max="7427" width="29.85546875" style="8" customWidth="1"/>
    <col min="7428" max="7428" width="16.140625" style="8" bestFit="1" customWidth="1"/>
    <col min="7429" max="7434" width="9" style="8" customWidth="1"/>
    <col min="7435" max="7680" width="9.140625" style="8"/>
    <col min="7681" max="7681" width="9" style="8" customWidth="1"/>
    <col min="7682" max="7682" width="26.140625" style="8" customWidth="1"/>
    <col min="7683" max="7683" width="29.85546875" style="8" customWidth="1"/>
    <col min="7684" max="7684" width="16.140625" style="8" bestFit="1" customWidth="1"/>
    <col min="7685" max="7690" width="9" style="8" customWidth="1"/>
    <col min="7691" max="7936" width="9.140625" style="8"/>
    <col min="7937" max="7937" width="9" style="8" customWidth="1"/>
    <col min="7938" max="7938" width="26.140625" style="8" customWidth="1"/>
    <col min="7939" max="7939" width="29.85546875" style="8" customWidth="1"/>
    <col min="7940" max="7940" width="16.140625" style="8" bestFit="1" customWidth="1"/>
    <col min="7941" max="7946" width="9" style="8" customWidth="1"/>
    <col min="7947" max="8192" width="9.140625" style="8"/>
    <col min="8193" max="8193" width="9" style="8" customWidth="1"/>
    <col min="8194" max="8194" width="26.140625" style="8" customWidth="1"/>
    <col min="8195" max="8195" width="29.85546875" style="8" customWidth="1"/>
    <col min="8196" max="8196" width="16.140625" style="8" bestFit="1" customWidth="1"/>
    <col min="8197" max="8202" width="9" style="8" customWidth="1"/>
    <col min="8203" max="8448" width="9.140625" style="8"/>
    <col min="8449" max="8449" width="9" style="8" customWidth="1"/>
    <col min="8450" max="8450" width="26.140625" style="8" customWidth="1"/>
    <col min="8451" max="8451" width="29.85546875" style="8" customWidth="1"/>
    <col min="8452" max="8452" width="16.140625" style="8" bestFit="1" customWidth="1"/>
    <col min="8453" max="8458" width="9" style="8" customWidth="1"/>
    <col min="8459" max="8704" width="9.140625" style="8"/>
    <col min="8705" max="8705" width="9" style="8" customWidth="1"/>
    <col min="8706" max="8706" width="26.140625" style="8" customWidth="1"/>
    <col min="8707" max="8707" width="29.85546875" style="8" customWidth="1"/>
    <col min="8708" max="8708" width="16.140625" style="8" bestFit="1" customWidth="1"/>
    <col min="8709" max="8714" width="9" style="8" customWidth="1"/>
    <col min="8715" max="8960" width="9.140625" style="8"/>
    <col min="8961" max="8961" width="9" style="8" customWidth="1"/>
    <col min="8962" max="8962" width="26.140625" style="8" customWidth="1"/>
    <col min="8963" max="8963" width="29.85546875" style="8" customWidth="1"/>
    <col min="8964" max="8964" width="16.140625" style="8" bestFit="1" customWidth="1"/>
    <col min="8965" max="8970" width="9" style="8" customWidth="1"/>
    <col min="8971" max="9216" width="9.140625" style="8"/>
    <col min="9217" max="9217" width="9" style="8" customWidth="1"/>
    <col min="9218" max="9218" width="26.140625" style="8" customWidth="1"/>
    <col min="9219" max="9219" width="29.85546875" style="8" customWidth="1"/>
    <col min="9220" max="9220" width="16.140625" style="8" bestFit="1" customWidth="1"/>
    <col min="9221" max="9226" width="9" style="8" customWidth="1"/>
    <col min="9227" max="9472" width="9.140625" style="8"/>
    <col min="9473" max="9473" width="9" style="8" customWidth="1"/>
    <col min="9474" max="9474" width="26.140625" style="8" customWidth="1"/>
    <col min="9475" max="9475" width="29.85546875" style="8" customWidth="1"/>
    <col min="9476" max="9476" width="16.140625" style="8" bestFit="1" customWidth="1"/>
    <col min="9477" max="9482" width="9" style="8" customWidth="1"/>
    <col min="9483" max="9728" width="9.140625" style="8"/>
    <col min="9729" max="9729" width="9" style="8" customWidth="1"/>
    <col min="9730" max="9730" width="26.140625" style="8" customWidth="1"/>
    <col min="9731" max="9731" width="29.85546875" style="8" customWidth="1"/>
    <col min="9732" max="9732" width="16.140625" style="8" bestFit="1" customWidth="1"/>
    <col min="9733" max="9738" width="9" style="8" customWidth="1"/>
    <col min="9739" max="9984" width="9.140625" style="8"/>
    <col min="9985" max="9985" width="9" style="8" customWidth="1"/>
    <col min="9986" max="9986" width="26.140625" style="8" customWidth="1"/>
    <col min="9987" max="9987" width="29.85546875" style="8" customWidth="1"/>
    <col min="9988" max="9988" width="16.140625" style="8" bestFit="1" customWidth="1"/>
    <col min="9989" max="9994" width="9" style="8" customWidth="1"/>
    <col min="9995" max="10240" width="9.140625" style="8"/>
    <col min="10241" max="10241" width="9" style="8" customWidth="1"/>
    <col min="10242" max="10242" width="26.140625" style="8" customWidth="1"/>
    <col min="10243" max="10243" width="29.85546875" style="8" customWidth="1"/>
    <col min="10244" max="10244" width="16.140625" style="8" bestFit="1" customWidth="1"/>
    <col min="10245" max="10250" width="9" style="8" customWidth="1"/>
    <col min="10251" max="10496" width="9.140625" style="8"/>
    <col min="10497" max="10497" width="9" style="8" customWidth="1"/>
    <col min="10498" max="10498" width="26.140625" style="8" customWidth="1"/>
    <col min="10499" max="10499" width="29.85546875" style="8" customWidth="1"/>
    <col min="10500" max="10500" width="16.140625" style="8" bestFit="1" customWidth="1"/>
    <col min="10501" max="10506" width="9" style="8" customWidth="1"/>
    <col min="10507" max="10752" width="9.140625" style="8"/>
    <col min="10753" max="10753" width="9" style="8" customWidth="1"/>
    <col min="10754" max="10754" width="26.140625" style="8" customWidth="1"/>
    <col min="10755" max="10755" width="29.85546875" style="8" customWidth="1"/>
    <col min="10756" max="10756" width="16.140625" style="8" bestFit="1" customWidth="1"/>
    <col min="10757" max="10762" width="9" style="8" customWidth="1"/>
    <col min="10763" max="11008" width="9.140625" style="8"/>
    <col min="11009" max="11009" width="9" style="8" customWidth="1"/>
    <col min="11010" max="11010" width="26.140625" style="8" customWidth="1"/>
    <col min="11011" max="11011" width="29.85546875" style="8" customWidth="1"/>
    <col min="11012" max="11012" width="16.140625" style="8" bestFit="1" customWidth="1"/>
    <col min="11013" max="11018" width="9" style="8" customWidth="1"/>
    <col min="11019" max="11264" width="9.140625" style="8"/>
    <col min="11265" max="11265" width="9" style="8" customWidth="1"/>
    <col min="11266" max="11266" width="26.140625" style="8" customWidth="1"/>
    <col min="11267" max="11267" width="29.85546875" style="8" customWidth="1"/>
    <col min="11268" max="11268" width="16.140625" style="8" bestFit="1" customWidth="1"/>
    <col min="11269" max="11274" width="9" style="8" customWidth="1"/>
    <col min="11275" max="11520" width="9.140625" style="8"/>
    <col min="11521" max="11521" width="9" style="8" customWidth="1"/>
    <col min="11522" max="11522" width="26.140625" style="8" customWidth="1"/>
    <col min="11523" max="11523" width="29.85546875" style="8" customWidth="1"/>
    <col min="11524" max="11524" width="16.140625" style="8" bestFit="1" customWidth="1"/>
    <col min="11525" max="11530" width="9" style="8" customWidth="1"/>
    <col min="11531" max="11776" width="9.140625" style="8"/>
    <col min="11777" max="11777" width="9" style="8" customWidth="1"/>
    <col min="11778" max="11778" width="26.140625" style="8" customWidth="1"/>
    <col min="11779" max="11779" width="29.85546875" style="8" customWidth="1"/>
    <col min="11780" max="11780" width="16.140625" style="8" bestFit="1" customWidth="1"/>
    <col min="11781" max="11786" width="9" style="8" customWidth="1"/>
    <col min="11787" max="12032" width="9.140625" style="8"/>
    <col min="12033" max="12033" width="9" style="8" customWidth="1"/>
    <col min="12034" max="12034" width="26.140625" style="8" customWidth="1"/>
    <col min="12035" max="12035" width="29.85546875" style="8" customWidth="1"/>
    <col min="12036" max="12036" width="16.140625" style="8" bestFit="1" customWidth="1"/>
    <col min="12037" max="12042" width="9" style="8" customWidth="1"/>
    <col min="12043" max="12288" width="9.140625" style="8"/>
    <col min="12289" max="12289" width="9" style="8" customWidth="1"/>
    <col min="12290" max="12290" width="26.140625" style="8" customWidth="1"/>
    <col min="12291" max="12291" width="29.85546875" style="8" customWidth="1"/>
    <col min="12292" max="12292" width="16.140625" style="8" bestFit="1" customWidth="1"/>
    <col min="12293" max="12298" width="9" style="8" customWidth="1"/>
    <col min="12299" max="12544" width="9.140625" style="8"/>
    <col min="12545" max="12545" width="9" style="8" customWidth="1"/>
    <col min="12546" max="12546" width="26.140625" style="8" customWidth="1"/>
    <col min="12547" max="12547" width="29.85546875" style="8" customWidth="1"/>
    <col min="12548" max="12548" width="16.140625" style="8" bestFit="1" customWidth="1"/>
    <col min="12549" max="12554" width="9" style="8" customWidth="1"/>
    <col min="12555" max="12800" width="9.140625" style="8"/>
    <col min="12801" max="12801" width="9" style="8" customWidth="1"/>
    <col min="12802" max="12802" width="26.140625" style="8" customWidth="1"/>
    <col min="12803" max="12803" width="29.85546875" style="8" customWidth="1"/>
    <col min="12804" max="12804" width="16.140625" style="8" bestFit="1" customWidth="1"/>
    <col min="12805" max="12810" width="9" style="8" customWidth="1"/>
    <col min="12811" max="13056" width="9.140625" style="8"/>
    <col min="13057" max="13057" width="9" style="8" customWidth="1"/>
    <col min="13058" max="13058" width="26.140625" style="8" customWidth="1"/>
    <col min="13059" max="13059" width="29.85546875" style="8" customWidth="1"/>
    <col min="13060" max="13060" width="16.140625" style="8" bestFit="1" customWidth="1"/>
    <col min="13061" max="13066" width="9" style="8" customWidth="1"/>
    <col min="13067" max="13312" width="9.140625" style="8"/>
    <col min="13313" max="13313" width="9" style="8" customWidth="1"/>
    <col min="13314" max="13314" width="26.140625" style="8" customWidth="1"/>
    <col min="13315" max="13315" width="29.85546875" style="8" customWidth="1"/>
    <col min="13316" max="13316" width="16.140625" style="8" bestFit="1" customWidth="1"/>
    <col min="13317" max="13322" width="9" style="8" customWidth="1"/>
    <col min="13323" max="13568" width="9.140625" style="8"/>
    <col min="13569" max="13569" width="9" style="8" customWidth="1"/>
    <col min="13570" max="13570" width="26.140625" style="8" customWidth="1"/>
    <col min="13571" max="13571" width="29.85546875" style="8" customWidth="1"/>
    <col min="13572" max="13572" width="16.140625" style="8" bestFit="1" customWidth="1"/>
    <col min="13573" max="13578" width="9" style="8" customWidth="1"/>
    <col min="13579" max="13824" width="9.140625" style="8"/>
    <col min="13825" max="13825" width="9" style="8" customWidth="1"/>
    <col min="13826" max="13826" width="26.140625" style="8" customWidth="1"/>
    <col min="13827" max="13827" width="29.85546875" style="8" customWidth="1"/>
    <col min="13828" max="13828" width="16.140625" style="8" bestFit="1" customWidth="1"/>
    <col min="13829" max="13834" width="9" style="8" customWidth="1"/>
    <col min="13835" max="14080" width="9.140625" style="8"/>
    <col min="14081" max="14081" width="9" style="8" customWidth="1"/>
    <col min="14082" max="14082" width="26.140625" style="8" customWidth="1"/>
    <col min="14083" max="14083" width="29.85546875" style="8" customWidth="1"/>
    <col min="14084" max="14084" width="16.140625" style="8" bestFit="1" customWidth="1"/>
    <col min="14085" max="14090" width="9" style="8" customWidth="1"/>
    <col min="14091" max="14336" width="9.140625" style="8"/>
    <col min="14337" max="14337" width="9" style="8" customWidth="1"/>
    <col min="14338" max="14338" width="26.140625" style="8" customWidth="1"/>
    <col min="14339" max="14339" width="29.85546875" style="8" customWidth="1"/>
    <col min="14340" max="14340" width="16.140625" style="8" bestFit="1" customWidth="1"/>
    <col min="14341" max="14346" width="9" style="8" customWidth="1"/>
    <col min="14347" max="14592" width="9.140625" style="8"/>
    <col min="14593" max="14593" width="9" style="8" customWidth="1"/>
    <col min="14594" max="14594" width="26.140625" style="8" customWidth="1"/>
    <col min="14595" max="14595" width="29.85546875" style="8" customWidth="1"/>
    <col min="14596" max="14596" width="16.140625" style="8" bestFit="1" customWidth="1"/>
    <col min="14597" max="14602" width="9" style="8" customWidth="1"/>
    <col min="14603" max="14848" width="9.140625" style="8"/>
    <col min="14849" max="14849" width="9" style="8" customWidth="1"/>
    <col min="14850" max="14850" width="26.140625" style="8" customWidth="1"/>
    <col min="14851" max="14851" width="29.85546875" style="8" customWidth="1"/>
    <col min="14852" max="14852" width="16.140625" style="8" bestFit="1" customWidth="1"/>
    <col min="14853" max="14858" width="9" style="8" customWidth="1"/>
    <col min="14859" max="15104" width="9.140625" style="8"/>
    <col min="15105" max="15105" width="9" style="8" customWidth="1"/>
    <col min="15106" max="15106" width="26.140625" style="8" customWidth="1"/>
    <col min="15107" max="15107" width="29.85546875" style="8" customWidth="1"/>
    <col min="15108" max="15108" width="16.140625" style="8" bestFit="1" customWidth="1"/>
    <col min="15109" max="15114" width="9" style="8" customWidth="1"/>
    <col min="15115" max="15360" width="9.140625" style="8"/>
    <col min="15361" max="15361" width="9" style="8" customWidth="1"/>
    <col min="15362" max="15362" width="26.140625" style="8" customWidth="1"/>
    <col min="15363" max="15363" width="29.85546875" style="8" customWidth="1"/>
    <col min="15364" max="15364" width="16.140625" style="8" bestFit="1" customWidth="1"/>
    <col min="15365" max="15370" width="9" style="8" customWidth="1"/>
    <col min="15371" max="15616" width="9.140625" style="8"/>
    <col min="15617" max="15617" width="9" style="8" customWidth="1"/>
    <col min="15618" max="15618" width="26.140625" style="8" customWidth="1"/>
    <col min="15619" max="15619" width="29.85546875" style="8" customWidth="1"/>
    <col min="15620" max="15620" width="16.140625" style="8" bestFit="1" customWidth="1"/>
    <col min="15621" max="15626" width="9" style="8" customWidth="1"/>
    <col min="15627" max="15872" width="9.140625" style="8"/>
    <col min="15873" max="15873" width="9" style="8" customWidth="1"/>
    <col min="15874" max="15874" width="26.140625" style="8" customWidth="1"/>
    <col min="15875" max="15875" width="29.85546875" style="8" customWidth="1"/>
    <col min="15876" max="15876" width="16.140625" style="8" bestFit="1" customWidth="1"/>
    <col min="15877" max="15882" width="9" style="8" customWidth="1"/>
    <col min="15883" max="16128" width="9.140625" style="8"/>
    <col min="16129" max="16129" width="9" style="8" customWidth="1"/>
    <col min="16130" max="16130" width="26.140625" style="8" customWidth="1"/>
    <col min="16131" max="16131" width="29.85546875" style="8" customWidth="1"/>
    <col min="16132" max="16132" width="16.140625" style="8" bestFit="1" customWidth="1"/>
    <col min="16133" max="16138" width="9" style="8" customWidth="1"/>
    <col min="16139" max="16384" width="9.140625" style="8"/>
  </cols>
  <sheetData>
    <row r="1" spans="1:10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56" t="s">
        <v>900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7">
      <c r="A3" s="10"/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101</v>
      </c>
      <c r="J3" s="24" t="s">
        <v>10</v>
      </c>
    </row>
    <row r="4" spans="1:10" ht="27">
      <c r="A4" s="24">
        <v>1</v>
      </c>
      <c r="B4" s="24" t="s">
        <v>901</v>
      </c>
      <c r="C4" s="24" t="s">
        <v>902</v>
      </c>
      <c r="D4" s="24" t="s">
        <v>903</v>
      </c>
      <c r="E4" s="24" t="s">
        <v>87</v>
      </c>
      <c r="F4" s="24" t="s">
        <v>241</v>
      </c>
      <c r="G4" s="24" t="s">
        <v>55</v>
      </c>
      <c r="H4" s="39">
        <v>1</v>
      </c>
      <c r="I4" s="39">
        <v>32</v>
      </c>
      <c r="J4" s="24" t="s">
        <v>904</v>
      </c>
    </row>
    <row r="5" spans="1:10" ht="27">
      <c r="A5" s="24">
        <v>2</v>
      </c>
      <c r="B5" s="24" t="s">
        <v>905</v>
      </c>
      <c r="C5" s="24" t="s">
        <v>906</v>
      </c>
      <c r="D5" s="24" t="s">
        <v>907</v>
      </c>
      <c r="E5" s="24" t="s">
        <v>94</v>
      </c>
      <c r="F5" s="24" t="s">
        <v>671</v>
      </c>
      <c r="G5" s="24" t="s">
        <v>55</v>
      </c>
      <c r="H5" s="39">
        <v>1</v>
      </c>
      <c r="I5" s="39">
        <v>42</v>
      </c>
      <c r="J5" s="24" t="s">
        <v>904</v>
      </c>
    </row>
    <row r="6" spans="1:10" ht="27">
      <c r="A6" s="24">
        <v>3</v>
      </c>
      <c r="B6" s="24" t="s">
        <v>908</v>
      </c>
      <c r="C6" s="24" t="s">
        <v>909</v>
      </c>
      <c r="D6" s="24" t="s">
        <v>910</v>
      </c>
      <c r="E6" s="24" t="s">
        <v>92</v>
      </c>
      <c r="F6" s="24" t="s">
        <v>290</v>
      </c>
      <c r="G6" s="24" t="s">
        <v>55</v>
      </c>
      <c r="H6" s="39">
        <v>1</v>
      </c>
      <c r="I6" s="39">
        <v>36</v>
      </c>
      <c r="J6" s="24" t="s">
        <v>904</v>
      </c>
    </row>
    <row r="7" spans="1:10" ht="27">
      <c r="A7" s="24">
        <v>4</v>
      </c>
      <c r="B7" s="24" t="s">
        <v>911</v>
      </c>
      <c r="C7" s="24" t="s">
        <v>912</v>
      </c>
      <c r="D7" s="24" t="s">
        <v>913</v>
      </c>
      <c r="E7" s="24" t="s">
        <v>275</v>
      </c>
      <c r="F7" s="24" t="s">
        <v>271</v>
      </c>
      <c r="G7" s="24" t="s">
        <v>55</v>
      </c>
      <c r="H7" s="39">
        <v>1</v>
      </c>
      <c r="I7" s="39">
        <v>10</v>
      </c>
      <c r="J7" s="24" t="s">
        <v>904</v>
      </c>
    </row>
    <row r="8" spans="1:10" ht="27">
      <c r="A8" s="24">
        <v>5</v>
      </c>
      <c r="B8" s="24" t="s">
        <v>914</v>
      </c>
      <c r="C8" s="24" t="s">
        <v>915</v>
      </c>
      <c r="D8" s="24" t="s">
        <v>916</v>
      </c>
      <c r="E8" s="24" t="s">
        <v>92</v>
      </c>
      <c r="F8" s="24" t="s">
        <v>271</v>
      </c>
      <c r="G8" s="24" t="s">
        <v>55</v>
      </c>
      <c r="H8" s="39">
        <v>1</v>
      </c>
      <c r="I8" s="39">
        <v>10</v>
      </c>
      <c r="J8" s="24" t="s">
        <v>904</v>
      </c>
    </row>
    <row r="9" spans="1:10" ht="27">
      <c r="A9" s="24">
        <v>6</v>
      </c>
      <c r="B9" s="24" t="s">
        <v>917</v>
      </c>
      <c r="C9" s="24" t="s">
        <v>918</v>
      </c>
      <c r="D9" s="24" t="s">
        <v>919</v>
      </c>
      <c r="E9" s="24" t="s">
        <v>275</v>
      </c>
      <c r="F9" s="24" t="s">
        <v>298</v>
      </c>
      <c r="G9" s="24" t="s">
        <v>55</v>
      </c>
      <c r="H9" s="39">
        <v>1</v>
      </c>
      <c r="I9" s="39">
        <v>24</v>
      </c>
      <c r="J9" s="24" t="s">
        <v>904</v>
      </c>
    </row>
    <row r="10" spans="1:10" ht="27">
      <c r="A10" s="24">
        <v>7</v>
      </c>
      <c r="B10" s="24" t="s">
        <v>920</v>
      </c>
      <c r="C10" s="24" t="s">
        <v>921</v>
      </c>
      <c r="D10" s="24" t="s">
        <v>922</v>
      </c>
      <c r="E10" s="24" t="s">
        <v>98</v>
      </c>
      <c r="F10" s="24" t="s">
        <v>923</v>
      </c>
      <c r="G10" s="24" t="s">
        <v>55</v>
      </c>
      <c r="H10" s="39">
        <v>1</v>
      </c>
      <c r="I10" s="39">
        <v>19.2</v>
      </c>
      <c r="J10" s="24" t="s">
        <v>904</v>
      </c>
    </row>
    <row r="11" spans="1:10">
      <c r="A11" s="24">
        <v>8</v>
      </c>
      <c r="B11" s="24" t="s">
        <v>924</v>
      </c>
      <c r="C11" s="24" t="s">
        <v>925</v>
      </c>
      <c r="D11" s="24" t="s">
        <v>926</v>
      </c>
      <c r="E11" s="24" t="s">
        <v>96</v>
      </c>
      <c r="F11" s="24" t="s">
        <v>927</v>
      </c>
      <c r="G11" s="24" t="s">
        <v>55</v>
      </c>
      <c r="H11" s="39">
        <v>1</v>
      </c>
      <c r="I11" s="39">
        <v>21</v>
      </c>
      <c r="J11" s="24" t="s">
        <v>904</v>
      </c>
    </row>
    <row r="12" spans="1:10">
      <c r="A12" s="24">
        <v>9</v>
      </c>
      <c r="B12" s="24" t="s">
        <v>928</v>
      </c>
      <c r="C12" s="24" t="s">
        <v>929</v>
      </c>
      <c r="D12" s="24" t="s">
        <v>930</v>
      </c>
      <c r="E12" s="24" t="s">
        <v>931</v>
      </c>
      <c r="F12" s="24" t="s">
        <v>932</v>
      </c>
      <c r="G12" s="24" t="s">
        <v>55</v>
      </c>
      <c r="H12" s="39">
        <v>1</v>
      </c>
      <c r="I12" s="39">
        <v>18.5</v>
      </c>
      <c r="J12" s="24" t="s">
        <v>904</v>
      </c>
    </row>
    <row r="13" spans="1:10" ht="27">
      <c r="A13" s="24">
        <v>10</v>
      </c>
      <c r="B13" s="24" t="s">
        <v>933</v>
      </c>
      <c r="C13" s="24" t="s">
        <v>934</v>
      </c>
      <c r="D13" s="24" t="s">
        <v>935</v>
      </c>
      <c r="E13" s="24" t="s">
        <v>90</v>
      </c>
      <c r="F13" s="24" t="s">
        <v>58</v>
      </c>
      <c r="G13" s="24" t="s">
        <v>55</v>
      </c>
      <c r="H13" s="39">
        <v>1</v>
      </c>
      <c r="I13" s="39">
        <v>88</v>
      </c>
      <c r="J13" s="24" t="s">
        <v>904</v>
      </c>
    </row>
    <row r="14" spans="1:10">
      <c r="A14" s="24">
        <v>11</v>
      </c>
      <c r="B14" s="24" t="s">
        <v>936</v>
      </c>
      <c r="C14" s="24" t="s">
        <v>937</v>
      </c>
      <c r="D14" s="24" t="s">
        <v>938</v>
      </c>
      <c r="E14" s="24" t="s">
        <v>275</v>
      </c>
      <c r="F14" s="24" t="s">
        <v>939</v>
      </c>
      <c r="G14" s="24" t="s">
        <v>55</v>
      </c>
      <c r="H14" s="39">
        <v>1</v>
      </c>
      <c r="I14" s="39">
        <v>39.6</v>
      </c>
      <c r="J14" s="24" t="s">
        <v>904</v>
      </c>
    </row>
    <row r="15" spans="1:10" ht="27">
      <c r="A15" s="24">
        <v>12</v>
      </c>
      <c r="B15" s="24" t="s">
        <v>940</v>
      </c>
      <c r="C15" s="24" t="s">
        <v>941</v>
      </c>
      <c r="D15" s="24" t="s">
        <v>942</v>
      </c>
      <c r="E15" s="24" t="s">
        <v>240</v>
      </c>
      <c r="F15" s="24" t="s">
        <v>943</v>
      </c>
      <c r="G15" s="24" t="s">
        <v>55</v>
      </c>
      <c r="H15" s="39">
        <v>1</v>
      </c>
      <c r="I15" s="39">
        <v>606</v>
      </c>
      <c r="J15" s="24" t="s">
        <v>904</v>
      </c>
    </row>
    <row r="16" spans="1:10" ht="18.75">
      <c r="H16" s="40">
        <f>SUM(H4:H15)</f>
        <v>12</v>
      </c>
      <c r="I16" s="40">
        <f>SUM(I4:I15)</f>
        <v>946.3</v>
      </c>
    </row>
    <row r="19" spans="2:10">
      <c r="B19" s="28" t="s">
        <v>73</v>
      </c>
      <c r="C19" s="29" t="s">
        <v>250</v>
      </c>
      <c r="D19" s="28" t="s">
        <v>73</v>
      </c>
      <c r="E19" s="29"/>
      <c r="F19" s="29"/>
      <c r="G19" s="29"/>
      <c r="H19" s="29"/>
      <c r="J19" s="29"/>
    </row>
    <row r="20" spans="2:10">
      <c r="B20" s="28" t="s">
        <v>74</v>
      </c>
      <c r="C20" s="29"/>
      <c r="D20" s="28" t="s">
        <v>74</v>
      </c>
      <c r="E20" s="29"/>
      <c r="F20" s="29"/>
      <c r="G20" s="29"/>
      <c r="H20" s="29"/>
    </row>
    <row r="21" spans="2:10">
      <c r="B21" s="28" t="s">
        <v>75</v>
      </c>
      <c r="C21" s="29"/>
      <c r="D21" s="28" t="s">
        <v>75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SZ20150325</vt:lpstr>
      <vt:lpstr>SZ20160118</vt:lpstr>
      <vt:lpstr>SZ20160128</vt:lpstr>
      <vt:lpstr>20160422</vt:lpstr>
      <vt:lpstr>20160509</vt:lpstr>
      <vt:lpstr>20160602</vt:lpstr>
      <vt:lpstr>20160607</vt:lpstr>
      <vt:lpstr>20160825</vt:lpstr>
      <vt:lpstr>20161123</vt:lpstr>
      <vt:lpstr>20161231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Wang</dc:creator>
  <cp:lastModifiedBy>Xiang Deng</cp:lastModifiedBy>
  <cp:lastPrinted>2016-01-28T02:26:17Z</cp:lastPrinted>
  <dcterms:created xsi:type="dcterms:W3CDTF">2015-03-25T08:01:23Z</dcterms:created>
  <dcterms:modified xsi:type="dcterms:W3CDTF">2019-04-01T03:33:35Z</dcterms:modified>
</cp:coreProperties>
</file>