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220" windowHeight="12810" activeTab="0"/>
  </bookViews>
  <sheets>
    <sheet name="2010 Whole Yea Donation Record " sheetId="1" r:id="rId1"/>
    <sheet name="Boon Tan 1.12" sheetId="2" r:id="rId2"/>
    <sheet name="Guo Jingming 1.29" sheetId="3" r:id="rId3"/>
    <sheet name="Xi Youmin 3.9" sheetId="4" r:id="rId4"/>
    <sheet name="Weiwei 3.19" sheetId="5" r:id="rId5"/>
    <sheet name="Bhansali 4.29 " sheetId="6" r:id="rId6"/>
    <sheet name="xi youmin 5.27(magaizine)" sheetId="7" r:id="rId7"/>
    <sheet name="Xi Youmin5.27" sheetId="8" r:id="rId8"/>
    <sheet name="Li baocheng5.27" sheetId="9" r:id="rId9"/>
    <sheet name="Professor R. J. Bhansali 5.28" sheetId="10" r:id="rId10"/>
    <sheet name="未央文学社6.1" sheetId="11" r:id="rId11"/>
    <sheet name="Prof. Xi 6.3" sheetId="12" r:id="rId12"/>
    <sheet name="Prof. Xi 6.3(Magazines)" sheetId="13" r:id="rId13"/>
    <sheet name="Carol yang (6.15)" sheetId="14" r:id="rId14"/>
    <sheet name=" 钟慧（6.21）" sheetId="15" r:id="rId15"/>
    <sheet name="Prof. Xi 6.29" sheetId="16" r:id="rId16"/>
    <sheet name="Prof. Jeremy S. Smith (8.9)" sheetId="17" r:id="rId17"/>
    <sheet name="Dr. Tillo, Tammam(8.18)" sheetId="18" r:id="rId18"/>
    <sheet name="Dr. Tillo, Tammam-Mag(8.18)" sheetId="19" r:id="rId19"/>
    <sheet name="Prof. Millard(8.26)" sheetId="20" r:id="rId20"/>
    <sheet name="西亭基金（9.24）" sheetId="21" r:id="rId21"/>
    <sheet name="Prof. Bhansali(10.8)" sheetId="22" r:id="rId22"/>
    <sheet name="Prof. Bhansali(10.21) " sheetId="23" r:id="rId23"/>
    <sheet name=" 艺立传媒（10.28）" sheetId="24" r:id="rId24"/>
    <sheet name=" 苏州市地方志办公室（10.28）" sheetId="25" r:id="rId25"/>
    <sheet name="Prof. Millard(11.2) " sheetId="26" r:id="rId26"/>
    <sheet name="Prof. Millard(11.12)  " sheetId="27" r:id="rId27"/>
    <sheet name=" Publishers Donation(11.16)" sheetId="28" r:id="rId28"/>
    <sheet name="Prof. Millard(11.18) " sheetId="29" r:id="rId29"/>
    <sheet name="Prof. Millard(12.21)" sheetId="30" r:id="rId30"/>
    <sheet name="Sheet3" sheetId="31" r:id="rId31"/>
  </sheets>
  <definedNames>
    <definedName name="_xlnm._FilterDatabase" localSheetId="0" hidden="1">'2010 Whole Yea Donation Record '!$J$1:$J$189</definedName>
    <definedName name="_xlnm.Print_Area" localSheetId="0">'2010 Whole Yea Donation Record '!$A$1:$I$190</definedName>
  </definedNames>
  <calcPr fullCalcOnLoad="1"/>
</workbook>
</file>

<file path=xl/comments15.xml><?xml version="1.0" encoding="utf-8"?>
<comments xmlns="http://schemas.openxmlformats.org/spreadsheetml/2006/main">
  <authors>
    <author>liping.yang</author>
  </authors>
  <commentList>
    <comment ref="B5" authorId="0">
      <text>
        <r>
          <rPr>
            <b/>
            <sz val="8"/>
            <rFont val="Tahoma"/>
            <family val="2"/>
          </rPr>
          <t>liping.yang: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<sst xmlns="http://schemas.openxmlformats.org/spreadsheetml/2006/main" count="1475" uniqueCount="681">
  <si>
    <t xml:space="preserve">ISBN </t>
  </si>
  <si>
    <t>Title</t>
  </si>
  <si>
    <t>Author</t>
  </si>
  <si>
    <t>Price</t>
  </si>
  <si>
    <t>Qty</t>
  </si>
  <si>
    <t>Issue No.</t>
  </si>
  <si>
    <t>Dr. BOON L. Tan Donation List</t>
  </si>
  <si>
    <t>2010.1.12</t>
  </si>
  <si>
    <t>10, 12</t>
  </si>
  <si>
    <t>1-9, 11,12</t>
  </si>
  <si>
    <t>1, 2</t>
  </si>
  <si>
    <t>2-12</t>
  </si>
  <si>
    <t>1-12</t>
  </si>
  <si>
    <t>2, 3, 6-12</t>
  </si>
  <si>
    <t>1, 2, 4</t>
  </si>
  <si>
    <t>Pub. Year</t>
  </si>
  <si>
    <r>
      <t>Quality Progress</t>
    </r>
    <r>
      <rPr>
        <sz val="12"/>
        <rFont val="Times"/>
        <family val="1"/>
      </rPr>
      <t xml:space="preserve"> (Periodical)</t>
    </r>
  </si>
  <si>
    <t>74 issues in total</t>
  </si>
  <si>
    <t>2010.1.29</t>
  </si>
  <si>
    <t>7-04-014411-5</t>
  </si>
  <si>
    <t>高等数学及其应用（上册）</t>
  </si>
  <si>
    <t>同济大学应用数学系编</t>
  </si>
  <si>
    <t>7-04-015554-0</t>
  </si>
  <si>
    <t>高等数学及其应用（下册）</t>
  </si>
  <si>
    <t>978-7-04-021198-6</t>
  </si>
  <si>
    <t>工科数学分析基础教学辅导书（下册）</t>
  </si>
  <si>
    <t>武忠祥 主编</t>
  </si>
  <si>
    <t>7-04-016388-8</t>
  </si>
  <si>
    <t>高等数学基础：多元函数微积分与线性常微分方程</t>
  </si>
  <si>
    <t>马知恩 王锦森 主编</t>
  </si>
  <si>
    <t>7-81093-039-7</t>
  </si>
  <si>
    <t>硕士研究生入学考试数学试题精解</t>
  </si>
  <si>
    <t>《大学数学》编辑部编</t>
  </si>
  <si>
    <t xml:space="preserve">Prof. Guo Jingming (MTPC) Donation List </t>
  </si>
  <si>
    <t>7-5618-1460-7</t>
  </si>
  <si>
    <t>张凤玲，姚妙新，张玉环编著</t>
  </si>
  <si>
    <t>Calculus with Space Analytic Geometry (Undergraduate Textbook)</t>
  </si>
  <si>
    <t>Specific Cataloging Requirements:  None</t>
  </si>
  <si>
    <t xml:space="preserve">Prof. Xi Youmin Donation List </t>
  </si>
  <si>
    <t>2010.3.9</t>
  </si>
  <si>
    <t>978-7-111-29661-4</t>
  </si>
  <si>
    <t>唐崇健 著</t>
  </si>
  <si>
    <t>Specific Cataloging Requirements:  general circulation</t>
  </si>
  <si>
    <t xml:space="preserve">Mr. Weiwei Donation List </t>
  </si>
  <si>
    <t>7-81095-615-9</t>
  </si>
  <si>
    <t>上海外语教育出版社</t>
  </si>
  <si>
    <t xml:space="preserve">为成功而演讲  Speaking for Success </t>
  </si>
  <si>
    <t>领导商数  Leadership Quotient</t>
  </si>
  <si>
    <t>余世维 著</t>
  </si>
  <si>
    <t>7-301-09173-7</t>
  </si>
  <si>
    <t>蓝海战略  Blue Ocean Strategy</t>
  </si>
  <si>
    <r>
      <t>【韩】W.钱•锦 【美】勒妮</t>
    </r>
    <r>
      <rPr>
        <sz val="11"/>
        <rFont val="Arial"/>
        <family val="2"/>
      </rPr>
      <t>•</t>
    </r>
    <r>
      <rPr>
        <sz val="11"/>
        <rFont val="Arial"/>
        <family val="2"/>
      </rPr>
      <t>莫博涅 著  吉苾 译</t>
    </r>
  </si>
  <si>
    <t>7-100-04452-9</t>
  </si>
  <si>
    <t>狼性法则</t>
  </si>
  <si>
    <t>游一行 编著</t>
  </si>
  <si>
    <t>7-80169-762-6</t>
  </si>
  <si>
    <t>创新经营</t>
  </si>
  <si>
    <t>秦骏伦</t>
  </si>
  <si>
    <t>2010.3.19</t>
  </si>
  <si>
    <t xml:space="preserve">Prof. Rajendra Bhansali Donation List </t>
  </si>
  <si>
    <t>2010.4.29</t>
  </si>
  <si>
    <t>A Time Series Analysis of the FTSE-100 Shares Index</t>
  </si>
  <si>
    <t>Simon Paul Whitten</t>
  </si>
  <si>
    <t>The Distribution of Surname Frequencies – A study of the Moorside Ward, Skelmersdale</t>
  </si>
  <si>
    <t>Janice Riley</t>
  </si>
  <si>
    <t>Title of the Paper</t>
  </si>
  <si>
    <t>A Mathematical analysis of the methods used in calculating Value at Risk in finance</t>
  </si>
  <si>
    <t>Chris Pearce</t>
  </si>
  <si>
    <t>A mathematical analysis of the use of Extreme Value Theory in order to estimate the Value-at-Risk of a financial protfolia</t>
  </si>
  <si>
    <t>August 2005</t>
  </si>
  <si>
    <t>May 2005</t>
  </si>
  <si>
    <t>April 1993</t>
  </si>
  <si>
    <t>Final year projects at University of Liverpool (supervised by Professor Bhansali)</t>
  </si>
  <si>
    <t>submission Date of the Paper</t>
  </si>
  <si>
    <t>2010.5.27</t>
  </si>
  <si>
    <t>9787111296614</t>
  </si>
  <si>
    <t>管理贵在坚持</t>
  </si>
  <si>
    <t>9787030194732</t>
  </si>
  <si>
    <r>
      <t>杨春燕</t>
    </r>
    <r>
      <rPr>
        <sz val="11"/>
        <rFont val="Arial"/>
        <family val="2"/>
      </rPr>
      <t xml:space="preserve">    </t>
    </r>
    <r>
      <rPr>
        <sz val="11"/>
        <rFont val="宋体"/>
        <family val="0"/>
      </rPr>
      <t>蔡文著</t>
    </r>
  </si>
  <si>
    <t>9787030235350</t>
  </si>
  <si>
    <t>钟永光 贾晓菁 李旭 等著</t>
  </si>
  <si>
    <t>系统动力学（附随书CD1张）</t>
  </si>
  <si>
    <t>9787111288114</t>
  </si>
  <si>
    <t>CCTV中央电视台《商道》栏目组编著</t>
  </si>
  <si>
    <t xml:space="preserve">Prof. Xi Youmin Donation List </t>
  </si>
  <si>
    <t>Prof. Xi Youmin Donation List</t>
  </si>
  <si>
    <t>2010.5.27</t>
  </si>
  <si>
    <t>7</t>
  </si>
  <si>
    <t>Price</t>
  </si>
  <si>
    <t>2010/04</t>
  </si>
  <si>
    <r>
      <t xml:space="preserve">ATM </t>
    </r>
    <r>
      <rPr>
        <sz val="12"/>
        <rFont val="宋体"/>
        <family val="0"/>
      </rPr>
      <t>前沿论丛</t>
    </r>
  </si>
  <si>
    <t>82</t>
  </si>
  <si>
    <t>行·天下</t>
  </si>
  <si>
    <t/>
  </si>
  <si>
    <t>现代苏州</t>
  </si>
  <si>
    <t>8</t>
  </si>
  <si>
    <t>2</t>
  </si>
  <si>
    <t>俏丽</t>
  </si>
  <si>
    <t>2010/05</t>
  </si>
  <si>
    <t>5</t>
  </si>
  <si>
    <t>管理学家</t>
  </si>
  <si>
    <t>9</t>
  </si>
  <si>
    <t>6</t>
  </si>
  <si>
    <t>7</t>
  </si>
  <si>
    <t>西部商学评论</t>
  </si>
  <si>
    <t>9787505891746</t>
  </si>
  <si>
    <t>1004--0587</t>
  </si>
  <si>
    <t>校长</t>
  </si>
  <si>
    <t>电力系统自动化</t>
  </si>
  <si>
    <t>2010/</t>
  </si>
  <si>
    <t>世界之醉</t>
  </si>
  <si>
    <t>高电压技术</t>
  </si>
  <si>
    <t>4</t>
  </si>
  <si>
    <t>2010/4--6</t>
  </si>
  <si>
    <t>ISBN/ISSN</t>
  </si>
  <si>
    <t>9771674172096/1674-1722</t>
  </si>
  <si>
    <t>9771674119107/1674-1196</t>
  </si>
  <si>
    <t>9779771009000/97710091</t>
  </si>
  <si>
    <t>9771810967821/1810-1722</t>
  </si>
  <si>
    <t>9771674449099/1647-4497</t>
  </si>
  <si>
    <t>9772075394001/2075-3942</t>
  </si>
  <si>
    <t>9771000102087/1000-1026</t>
  </si>
  <si>
    <t>9771003652084/1003-6520</t>
  </si>
  <si>
    <t xml:space="preserve">Dr.Li Baocheng Donation List </t>
  </si>
  <si>
    <t>来华留学生简明统计1999</t>
  </si>
  <si>
    <r>
      <t xml:space="preserve"> </t>
    </r>
    <r>
      <rPr>
        <sz val="11"/>
        <rFont val="宋体"/>
        <family val="0"/>
      </rPr>
      <t>教育部国际合作与交流司（内部资料）</t>
    </r>
  </si>
  <si>
    <t>来华留学生简明统计2000</t>
  </si>
  <si>
    <t>来华留学生简明统计2001</t>
  </si>
  <si>
    <t>来华留学生简明统计2002</t>
  </si>
  <si>
    <t>来华留学生简明统计2003</t>
  </si>
  <si>
    <t>2010.5.28</t>
  </si>
  <si>
    <t>管理贵在坚持</t>
  </si>
  <si>
    <t>可拓工程</t>
  </si>
  <si>
    <t>中国管理模式</t>
  </si>
  <si>
    <t>经理世界</t>
  </si>
  <si>
    <t>创业家</t>
  </si>
  <si>
    <t>大地教育参考</t>
  </si>
  <si>
    <t>2010/</t>
  </si>
  <si>
    <t>中国管理模式（CD）</t>
  </si>
  <si>
    <t>2010.6.01</t>
  </si>
  <si>
    <t>Meet XJTLU 在这里 只为与你相遇</t>
  </si>
  <si>
    <t>未央文学社四周年校庆征文集</t>
  </si>
  <si>
    <t>9787030245212</t>
  </si>
  <si>
    <t>战争设计工程</t>
  </si>
  <si>
    <t>沙基昌 毛赤龙 陈超 等</t>
  </si>
  <si>
    <t>9787508613567</t>
  </si>
  <si>
    <t>本土雄心</t>
  </si>
  <si>
    <t>尹小山 著</t>
  </si>
  <si>
    <t>9781441958365</t>
  </si>
  <si>
    <t>T.C Edwin Cheng, Jian Li, C.L Johnny Wan, Shouyang Wang</t>
  </si>
  <si>
    <t>春天的交响</t>
  </si>
  <si>
    <t>2010.6.3</t>
  </si>
  <si>
    <t>Management and Organization Review</t>
  </si>
  <si>
    <t>Volume5 Issue3</t>
  </si>
  <si>
    <t>Volume6 Issue1</t>
  </si>
  <si>
    <t>中国经济</t>
  </si>
  <si>
    <t>现代苏州</t>
  </si>
  <si>
    <t>9</t>
  </si>
  <si>
    <t>创业家</t>
  </si>
  <si>
    <t>9771674449099</t>
  </si>
  <si>
    <t>9771683339008</t>
  </si>
  <si>
    <t>9771674119107</t>
  </si>
  <si>
    <t>管理学家</t>
  </si>
  <si>
    <t>9771674172096</t>
  </si>
  <si>
    <t>3</t>
  </si>
  <si>
    <t>4</t>
  </si>
  <si>
    <t>11</t>
  </si>
  <si>
    <t>Postponement Strategies in Supply Chain Management</t>
  </si>
  <si>
    <t>lu yihe (陆一禾) Donation List</t>
  </si>
  <si>
    <t xml:space="preserve">UNIVERSITÉ CHARLES DE GAULLE - LILLE III                      T H È S E
présentée en vue de l’obtention du grade de 
Docteur en Sciences
 </t>
  </si>
  <si>
    <t>Contribution à l’identification de
modèles de séries temporelles</t>
  </si>
  <si>
    <t>Ahmed EL GHINI</t>
  </si>
  <si>
    <t>0-9620063-2-7</t>
  </si>
  <si>
    <t>GOD'S WORD TO THE NATIONS</t>
  </si>
  <si>
    <t>Remark</t>
  </si>
  <si>
    <t>9771009278004</t>
  </si>
  <si>
    <t>Used</t>
  </si>
  <si>
    <t>1</t>
  </si>
  <si>
    <t>2008年,第5期</t>
  </si>
  <si>
    <t xml:space="preserve">Carol Yang  (BEM) Donation List </t>
  </si>
  <si>
    <t>2010.6.15</t>
  </si>
  <si>
    <t>Not suitable for the library collections</t>
  </si>
  <si>
    <t xml:space="preserve">ISBN </t>
  </si>
  <si>
    <t>Date</t>
  </si>
  <si>
    <t>Donor</t>
  </si>
  <si>
    <t xml:space="preserve">2010 Donation List </t>
  </si>
  <si>
    <t>S/N</t>
  </si>
  <si>
    <t>Note</t>
  </si>
  <si>
    <t>Quality Progress (Periodical)  Pub. Year &amp;   Issues</t>
  </si>
  <si>
    <t xml:space="preserve">Boon Tan </t>
  </si>
  <si>
    <t>BEM</t>
  </si>
  <si>
    <t xml:space="preserve"> Guo Jingming (MTPC)</t>
  </si>
  <si>
    <t xml:space="preserve">9787040211986 </t>
  </si>
  <si>
    <t>管理贵在坚持</t>
  </si>
  <si>
    <t xml:space="preserve"> Xi Youmin</t>
  </si>
  <si>
    <t>【韩】W.钱•锦 【美】勒妮•莫博涅 著  吉苾 译</t>
  </si>
  <si>
    <t xml:space="preserve"> WeiWei</t>
  </si>
  <si>
    <t>Rajendra Bhansali</t>
  </si>
  <si>
    <t>9771007944000/1007-9440</t>
  </si>
  <si>
    <t>ATM 前沿论丛</t>
  </si>
  <si>
    <t>行·天下</t>
  </si>
  <si>
    <t>俏丽</t>
  </si>
  <si>
    <t>大地教育参考</t>
  </si>
  <si>
    <t>校长</t>
  </si>
  <si>
    <t>电力系统自动化</t>
  </si>
  <si>
    <t>世界之醉</t>
  </si>
  <si>
    <t>高电压技术</t>
  </si>
  <si>
    <t>西部商学评论</t>
  </si>
  <si>
    <t>中国管理模式（CD）</t>
  </si>
  <si>
    <t>9787505891746</t>
  </si>
  <si>
    <t>9771007944000</t>
  </si>
  <si>
    <t>9771810967821</t>
  </si>
  <si>
    <t>9779771009000</t>
  </si>
  <si>
    <t>9772075394001</t>
  </si>
  <si>
    <t>9771000102087</t>
  </si>
  <si>
    <t>9771003652084</t>
  </si>
  <si>
    <t xml:space="preserve">创业家                             </t>
  </si>
  <si>
    <t xml:space="preserve">经理世界                             </t>
  </si>
  <si>
    <t>2010/04</t>
  </si>
  <si>
    <t>2010/4--6</t>
  </si>
  <si>
    <t>2010/05</t>
  </si>
  <si>
    <t>2010/</t>
  </si>
  <si>
    <t>Mag.</t>
  </si>
  <si>
    <t>CD</t>
  </si>
  <si>
    <t>9787547009321</t>
  </si>
  <si>
    <t>我的"熊"不列颠:利物浦那一年</t>
  </si>
  <si>
    <t>钟慧</t>
  </si>
  <si>
    <t xml:space="preserve">钟慧 (UoL Management School) Donation List </t>
  </si>
  <si>
    <t>2010.6.21</t>
  </si>
  <si>
    <t>9787111296614</t>
  </si>
  <si>
    <t>9787030194732</t>
  </si>
  <si>
    <t>9787030235350</t>
  </si>
  <si>
    <t>9787111288114</t>
  </si>
  <si>
    <t>可拓工程</t>
  </si>
  <si>
    <t>系统动力学（附随书CD1张）</t>
  </si>
  <si>
    <t>中国管理模式</t>
  </si>
  <si>
    <t>钟永光 贾晓菁 李旭 等著</t>
  </si>
  <si>
    <t>CCTV中央电视台《商道》栏目组编著</t>
  </si>
  <si>
    <t>来华留学生简明统计1999</t>
  </si>
  <si>
    <t>来华留学生简明统计2000</t>
  </si>
  <si>
    <t>来华留学生简明统计2001</t>
  </si>
  <si>
    <t>来华留学生简明统计2002</t>
  </si>
  <si>
    <t>来华留学生简明统计2003</t>
  </si>
  <si>
    <r>
      <t>Pub. Year</t>
    </r>
    <r>
      <rPr>
        <sz val="8"/>
        <rFont val="Arial"/>
        <family val="2"/>
      </rPr>
      <t xml:space="preserve"> 2010</t>
    </r>
  </si>
  <si>
    <t>Li Baocheng</t>
  </si>
  <si>
    <t>杨春燕    蔡文著</t>
  </si>
  <si>
    <t xml:space="preserve"> 教育部国际合作与交流司（内部资料）</t>
  </si>
  <si>
    <t>Dissertation</t>
  </si>
  <si>
    <t>未央文学社</t>
  </si>
  <si>
    <t>2009.11（Volume5 Issue3）</t>
  </si>
  <si>
    <t>2010.03（Volume6 Issue1）</t>
  </si>
  <si>
    <t>Carol Yang(BEM)</t>
  </si>
  <si>
    <t>2010.6.29</t>
  </si>
  <si>
    <t>9787030210906</t>
  </si>
  <si>
    <t>创新的基础和源泉：基础研究的投入、评估和协调</t>
  </si>
  <si>
    <t>周寄中     主编</t>
  </si>
  <si>
    <t>钟慧(UoL)</t>
  </si>
  <si>
    <t>Title</t>
  </si>
  <si>
    <t>Author</t>
  </si>
  <si>
    <t>Price</t>
  </si>
  <si>
    <t>Qty</t>
  </si>
  <si>
    <t xml:space="preserve">Prof. Jeremy S. Smith Donation List </t>
  </si>
  <si>
    <t>9788714220259</t>
  </si>
  <si>
    <t>丹麦安徒生童话：皇帝的新装和其它童话故事</t>
  </si>
  <si>
    <t>9780321226464</t>
  </si>
  <si>
    <t>2010.8.9</t>
  </si>
  <si>
    <t>Student's Solutions Manual Part Two: To accompany Thomas' Calculus Eleventh edition and Thomas' Calculus: Early Transcendentals</t>
  </si>
  <si>
    <t>9780321226471</t>
  </si>
  <si>
    <t xml:space="preserve">THOMAS' CALCULUS </t>
  </si>
  <si>
    <t>9780321243355</t>
  </si>
  <si>
    <t>9781846311659</t>
  </si>
  <si>
    <t>THE WORLD IN ONE SCHOOL:The History and Influence of the Liverpool School of Architecture 1894-2008</t>
  </si>
  <si>
    <t>Jack Unne and Peter Richmond</t>
  </si>
  <si>
    <t>9780955788406</t>
  </si>
  <si>
    <t>Liverpool school of architecture journal</t>
  </si>
  <si>
    <t>50145031196127</t>
  </si>
  <si>
    <t>BBC DVD</t>
  </si>
  <si>
    <t>DOCTOR.WHO: Series 2 Volume 2: Tooth and Claw-School Reunion-The Girl in the Fireplace</t>
  </si>
  <si>
    <t>5014503196325</t>
  </si>
  <si>
    <t>DOCTOR.WHO: Series 2 Volume 4: The Impossible Planet-The Satan Pit-Love &amp; Monsters</t>
  </si>
  <si>
    <t>5017239190216</t>
  </si>
  <si>
    <t>Much A DO ABOUT NOTHING</t>
  </si>
  <si>
    <t>DVD</t>
  </si>
  <si>
    <t>5014503196028</t>
  </si>
  <si>
    <t>DOCTOR.WHO: Series 2 Volume 1: The Christmas Invasion -New Earth</t>
  </si>
  <si>
    <t>5014503196226</t>
  </si>
  <si>
    <t>DOCTOR.WHO: Series 2 Volume 3: Rise of the Cybermen-The Age of Steel-The Idiot's Lantern</t>
  </si>
  <si>
    <t>5014503196424</t>
  </si>
  <si>
    <t>DOCTOR.WHO: Series 2 Volume 5: Fear Her-Army of Ghosts-Doomsday</t>
  </si>
  <si>
    <t>5037115230430</t>
  </si>
  <si>
    <t>A TOUCH OF FROST</t>
  </si>
  <si>
    <t>3259190204621</t>
  </si>
  <si>
    <t>JUDE</t>
  </si>
  <si>
    <t>Student's Solutions Manual Part One: To accompany Thomas' Calculus Eleventh edition</t>
  </si>
  <si>
    <t>Prof. Jeremy S. Smith</t>
  </si>
  <si>
    <t xml:space="preserve">Dr. Tillo, Tammam Donation List </t>
  </si>
  <si>
    <t>2010.8.18</t>
  </si>
  <si>
    <t>2010 International Conference on Biomedical Engineering and Computer Science ICBECS 2010</t>
  </si>
  <si>
    <t>9781424453160</t>
  </si>
  <si>
    <t>SignalProcessing</t>
  </si>
  <si>
    <t>Volume 26,Number 1</t>
  </si>
  <si>
    <t>Volume 26,Number 3</t>
  </si>
  <si>
    <t>Volume 26,Number 4</t>
  </si>
  <si>
    <t>Volume 26,Number 6</t>
  </si>
  <si>
    <t>IEEE Spectrum</t>
  </si>
  <si>
    <t>7447064849</t>
  </si>
  <si>
    <t>Australasia Scuba Diver</t>
  </si>
  <si>
    <t>7295529</t>
  </si>
  <si>
    <t>Vol. 5   No.8</t>
  </si>
  <si>
    <t>Vol. 5   No.9</t>
  </si>
  <si>
    <t xml:space="preserve">Adventure </t>
  </si>
  <si>
    <t>7482018290</t>
  </si>
  <si>
    <t>August/September 2009</t>
  </si>
  <si>
    <t>April/May 2009</t>
  </si>
  <si>
    <t>National Geographic</t>
  </si>
  <si>
    <t>Dr. Tillo, Tammam</t>
  </si>
  <si>
    <t>Designing and Building File-Folder Bridges</t>
  </si>
  <si>
    <t>Stephen J. Ressler</t>
  </si>
  <si>
    <t>Prof. Stephen Geoffrey Millard Recommended for Textbook (CE)</t>
  </si>
  <si>
    <t>2010.8.26</t>
  </si>
  <si>
    <t xml:space="preserve">西亭基金 Donation List </t>
  </si>
  <si>
    <t>2010.9.24</t>
  </si>
  <si>
    <t>哈佛给学生做的1500个思维游戏</t>
  </si>
  <si>
    <t>9787507527919</t>
  </si>
  <si>
    <t>黎娜 主编</t>
  </si>
  <si>
    <t>给你一个亿:你能干什么</t>
  </si>
  <si>
    <t>查立 著</t>
  </si>
  <si>
    <t>9787121100031</t>
  </si>
  <si>
    <t>如何阅读一本书</t>
  </si>
  <si>
    <t>9787100040945</t>
  </si>
  <si>
    <t>Mortimer J. Adler &amp; Charles van Doran 郝明义 朱衣 译</t>
  </si>
  <si>
    <t>北大批判:中国高等教育有病</t>
  </si>
  <si>
    <t>9787539933900</t>
  </si>
  <si>
    <t>薛涌 著</t>
  </si>
  <si>
    <t>赢(第2版)</t>
  </si>
  <si>
    <t>9787508617824</t>
  </si>
  <si>
    <t xml:space="preserve"> Jack Welch &amp; Suzy Welch                        余江  玉书 译</t>
  </si>
  <si>
    <t>9787807417279</t>
  </si>
  <si>
    <t>C形包围:内忧外患下的中国突围</t>
  </si>
  <si>
    <t>戴旭 著</t>
  </si>
  <si>
    <t>文明的冲突与世界秩序的重建</t>
  </si>
  <si>
    <t>塞缪尔·亨廷顿</t>
  </si>
  <si>
    <t>9787501190409</t>
  </si>
  <si>
    <t>郎朗,千里之行:我的故事</t>
  </si>
  <si>
    <t>郎朗 著</t>
  </si>
  <si>
    <t>9787563374755</t>
  </si>
  <si>
    <t>低碳阴谋:中国与欧美的生死之战</t>
  </si>
  <si>
    <t>9787807672890</t>
  </si>
  <si>
    <t>勾红洋 著</t>
  </si>
  <si>
    <t>我们台湾这些年</t>
  </si>
  <si>
    <t>廖信忠 著</t>
  </si>
  <si>
    <t>9787229012755</t>
  </si>
  <si>
    <t>历史是个什么玩意儿（1.2）</t>
  </si>
  <si>
    <t>袁腾飞</t>
  </si>
  <si>
    <t>附DVD</t>
  </si>
  <si>
    <t>9787807557203</t>
  </si>
  <si>
    <t>9787301157633</t>
  </si>
  <si>
    <t>别告诉我你懂PPT</t>
  </si>
  <si>
    <t>李治</t>
  </si>
  <si>
    <t>如何在大学里脱颖而出</t>
  </si>
  <si>
    <t>9787806974933</t>
  </si>
  <si>
    <t>Cal Newport 著  赵娟 译</t>
  </si>
  <si>
    <t>遇见未知的自己</t>
  </si>
  <si>
    <t>9787508044019</t>
  </si>
  <si>
    <t>张德芬</t>
  </si>
  <si>
    <t xml:space="preserve">菊与刀(日本丛书) </t>
  </si>
  <si>
    <t>9787100012935</t>
  </si>
  <si>
    <t>Ruth Benedict 著 吕万和 熊达云 王智新 译</t>
  </si>
  <si>
    <t>我的奋斗</t>
  </si>
  <si>
    <t>罗永浩</t>
  </si>
  <si>
    <t>9787222064331</t>
  </si>
  <si>
    <t>心灵鸡汤 激扬人生</t>
  </si>
  <si>
    <t>9787533736361</t>
  </si>
  <si>
    <t>Janck Canfield         Mark Victor hansen Dan Millman        Diana von Welanetz Wentworth</t>
  </si>
  <si>
    <t>第一本哲学漫画书</t>
  </si>
  <si>
    <t>9787547004234</t>
  </si>
  <si>
    <t>吴瑞君 编著</t>
  </si>
  <si>
    <t>不负如来不负卿</t>
  </si>
  <si>
    <t>姚敏</t>
  </si>
  <si>
    <t>9787503942143</t>
  </si>
  <si>
    <t>窗边的小豆豆</t>
  </si>
  <si>
    <t>黑柳彻子</t>
  </si>
  <si>
    <t>9787544222976</t>
  </si>
  <si>
    <t>失落的秘符</t>
  </si>
  <si>
    <t>9787020078127</t>
  </si>
  <si>
    <t xml:space="preserve"> Dan Brown            朱振武 文敏 于是 译</t>
  </si>
  <si>
    <t>带一本书去巴黎</t>
  </si>
  <si>
    <t>9787108017079</t>
  </si>
  <si>
    <t>林达</t>
  </si>
  <si>
    <t>2010中国古镇游</t>
  </si>
  <si>
    <t>9787561341216</t>
  </si>
  <si>
    <t>图解犹太人智慧书:怎样把世界的钱赚进口袋？</t>
  </si>
  <si>
    <t>9787210043935</t>
  </si>
  <si>
    <t>罗秉新 著</t>
  </si>
  <si>
    <t>源氏物语（1.2.3）</t>
  </si>
  <si>
    <t>9787020071111</t>
  </si>
  <si>
    <t>紫式部</t>
  </si>
  <si>
    <t>阿狸 梦之城堡</t>
  </si>
  <si>
    <t>9787545202267</t>
  </si>
  <si>
    <t>徐瀚</t>
  </si>
  <si>
    <t>挪威的森林</t>
  </si>
  <si>
    <t>9787532742929</t>
  </si>
  <si>
    <t>村上春树  著  林少华 译</t>
  </si>
  <si>
    <t>陪安东尼度过漫长岁月</t>
  </si>
  <si>
    <t>9787535436740</t>
  </si>
  <si>
    <t>安东尼</t>
  </si>
  <si>
    <t>朱德庸作品:绝对小孩</t>
  </si>
  <si>
    <t>9787806857496</t>
  </si>
  <si>
    <t>朱德庸</t>
  </si>
  <si>
    <t>我所爱的香港</t>
  </si>
  <si>
    <t>9787563385416</t>
  </si>
  <si>
    <t>林夕 著</t>
  </si>
  <si>
    <t>海边的卡夫卡</t>
  </si>
  <si>
    <t>9787532743001</t>
  </si>
  <si>
    <t>天使与魔鬼</t>
  </si>
  <si>
    <t>9787020067107</t>
  </si>
  <si>
    <t xml:space="preserve"> Dan Brown            朱振武 王巧俐 信艳 译</t>
  </si>
  <si>
    <t>破土:生活与建筑的冒险</t>
  </si>
  <si>
    <t>9787302159230</t>
  </si>
  <si>
    <t>Daniel Libeskind    吴家恒 译</t>
  </si>
  <si>
    <t>这些都是你给我的爱</t>
  </si>
  <si>
    <t>9787535442215</t>
  </si>
  <si>
    <t>最后的日记</t>
  </si>
  <si>
    <t>9787510700422</t>
  </si>
  <si>
    <t>J. Krishnamurti 张婕 译</t>
  </si>
  <si>
    <t>卓有成效的管理者(珍藏版)(中英文双语)</t>
  </si>
  <si>
    <t>9787111280705</t>
  </si>
  <si>
    <t>再见吧 美国</t>
  </si>
  <si>
    <t>9787802492424</t>
  </si>
  <si>
    <t>Ohmae Kenichi 陈鸿斌 译</t>
  </si>
  <si>
    <t>张国荣的时光</t>
  </si>
  <si>
    <t>9787806787007</t>
  </si>
  <si>
    <t>幸福的方法</t>
  </si>
  <si>
    <t>9787801706409</t>
  </si>
  <si>
    <t>Tal Ben-Shahar  汪冰 刘骏杰 译</t>
  </si>
  <si>
    <t>Stephen Geoffrey Millard</t>
  </si>
  <si>
    <t>E-textbook</t>
  </si>
  <si>
    <t>西亭基金</t>
  </si>
  <si>
    <t>List Price</t>
  </si>
  <si>
    <t>£10</t>
  </si>
  <si>
    <t>2010.10.08</t>
  </si>
  <si>
    <t>TOPIC IN TIME SERIES AND ECONOMETRICS</t>
  </si>
  <si>
    <t>A.I. Mcleod</t>
  </si>
  <si>
    <t>Need binding, new cover</t>
  </si>
  <si>
    <t xml:space="preserve">Prof. Bhansali Donation List </t>
  </si>
  <si>
    <t>2010.10.21</t>
  </si>
  <si>
    <t>E-Book, Need binding</t>
  </si>
  <si>
    <t>Analysis of Financial Time Series</t>
  </si>
  <si>
    <t>RUEY S. TSAY</t>
  </si>
  <si>
    <t>9780471690740</t>
  </si>
  <si>
    <t>Prof. Bhansali</t>
  </si>
  <si>
    <t>dissertantion</t>
  </si>
  <si>
    <t>E-book</t>
  </si>
  <si>
    <t>9787802088689</t>
  </si>
  <si>
    <t>郭齐家 李茂旭</t>
  </si>
  <si>
    <t>8本</t>
  </si>
  <si>
    <t>9787801066985</t>
  </si>
  <si>
    <t>9787801427335</t>
  </si>
  <si>
    <t>德育课本（全四册）</t>
  </si>
  <si>
    <t>4册</t>
  </si>
  <si>
    <t>编辑 那非</t>
  </si>
  <si>
    <t>9787801719119</t>
  </si>
  <si>
    <t>赖咏 编著</t>
  </si>
  <si>
    <t>中华传世养生秘典（全六卷）</t>
  </si>
  <si>
    <t>6本</t>
  </si>
  <si>
    <t>9787801069801</t>
  </si>
  <si>
    <t>四书五经（全四卷）</t>
  </si>
  <si>
    <t>【春秋】孔丘 等著</t>
  </si>
  <si>
    <t>9787561731079</t>
  </si>
  <si>
    <t>中国传统文化要略</t>
  </si>
  <si>
    <t>廖德良 主编</t>
  </si>
  <si>
    <t>2010.10.28</t>
  </si>
  <si>
    <t>神农本草经</t>
  </si>
  <si>
    <t>9787806967034</t>
  </si>
  <si>
    <t>2本</t>
  </si>
  <si>
    <t>崔玲 主编</t>
  </si>
  <si>
    <t xml:space="preserve">Total： </t>
  </si>
  <si>
    <t>9787214013835</t>
  </si>
  <si>
    <t>苏州市地方志编纂委员会编</t>
  </si>
  <si>
    <t>3册</t>
  </si>
  <si>
    <t>苏州市志（全3册）</t>
  </si>
  <si>
    <t>￥240.00</t>
  </si>
  <si>
    <t>9787806436417</t>
  </si>
  <si>
    <t>徐刚毅 主编</t>
  </si>
  <si>
    <t>2册</t>
  </si>
  <si>
    <t>9787806942543</t>
  </si>
  <si>
    <t>苏州往事</t>
  </si>
  <si>
    <t>徐刚毅 编著</t>
  </si>
  <si>
    <t>9787806945117</t>
  </si>
  <si>
    <t>苏州百姓</t>
  </si>
  <si>
    <t>9787214024732</t>
  </si>
  <si>
    <t>老苏州（上、下卷）百年历程</t>
  </si>
  <si>
    <t>老苏州 百年旧影</t>
  </si>
  <si>
    <t>9787806941164</t>
  </si>
  <si>
    <t>苏州旧街巷</t>
  </si>
  <si>
    <t>9787806940211</t>
  </si>
  <si>
    <t>再读苏州</t>
  </si>
  <si>
    <t>徐刚毅 著</t>
  </si>
  <si>
    <t>9787806941072</t>
  </si>
  <si>
    <t>苏州名门望族</t>
  </si>
  <si>
    <t>张学群 编著</t>
  </si>
  <si>
    <t>9787806940334</t>
  </si>
  <si>
    <t>吴中小志丛刊</t>
  </si>
  <si>
    <t>(明）杨循吉　等著，陈其弟 点校</t>
  </si>
  <si>
    <t>9787806944783</t>
  </si>
  <si>
    <t>苏州诱惑.到苏州100个必看之地</t>
  </si>
  <si>
    <t>叶正亭 著</t>
  </si>
  <si>
    <t>9787807416814</t>
  </si>
  <si>
    <t>名城苏州印迹</t>
  </si>
  <si>
    <t>苏州市地方志办公室、苏州市广播电视总台 编</t>
  </si>
  <si>
    <t>9787806941485</t>
  </si>
  <si>
    <t>吴邑志长洲县志</t>
  </si>
  <si>
    <t>陈其弟 点校</t>
  </si>
  <si>
    <t>苏出准印JSE-001522</t>
  </si>
  <si>
    <t>1999年刊 苏州史志.资料选辑</t>
  </si>
  <si>
    <t>苏出准印JSE-000319</t>
  </si>
  <si>
    <t>1998年刊 苏州史志.资料选辑</t>
  </si>
  <si>
    <t>内部资料</t>
  </si>
  <si>
    <t>苏出准印JSE-0003364</t>
  </si>
  <si>
    <t>2000年刊 苏州史志.资料选辑</t>
  </si>
  <si>
    <t>苏出准印JSE-0000022</t>
  </si>
  <si>
    <t>2002年刊 苏州史志.资料选辑</t>
  </si>
  <si>
    <t>苏出准印2003JSE-0000572</t>
  </si>
  <si>
    <t>2003年刊 苏州史志.资料选辑</t>
  </si>
  <si>
    <t>苏出准印2004JSE-00001033</t>
  </si>
  <si>
    <t>2004年刊 苏州史志.资料选辑</t>
  </si>
  <si>
    <t>苏出准印2005JSE-1000353</t>
  </si>
  <si>
    <t>2005年刊 苏州史志.资料选辑</t>
  </si>
  <si>
    <t>苏出准印（2006）字JSE-1001693</t>
  </si>
  <si>
    <t>2006年刊 苏州史志.资料选辑</t>
  </si>
  <si>
    <t>苏出准印（2007）字JSE-1001772</t>
  </si>
  <si>
    <t>2007年刊 苏州史志.资料选辑</t>
  </si>
  <si>
    <t>苏出准印（2008）字JSE-100234</t>
  </si>
  <si>
    <t>2008年刊 苏州史志.资料选辑（上、下）</t>
  </si>
  <si>
    <t>苏出准印（2009）字JSE-1002490</t>
  </si>
  <si>
    <t>2009年刊 苏州史志.资料选辑</t>
  </si>
  <si>
    <t>光盘</t>
  </si>
  <si>
    <t>2010.11.02</t>
  </si>
  <si>
    <t>Prof. Stephen Geoffrey Millard  Donation List</t>
  </si>
  <si>
    <t>Specific Cataloging Requirements:  Magazine</t>
  </si>
  <si>
    <t>ISBN/ISSN</t>
  </si>
  <si>
    <t>2010.11.12</t>
  </si>
  <si>
    <t>09.2010</t>
  </si>
  <si>
    <t>10.2010</t>
  </si>
  <si>
    <t>11.2010</t>
  </si>
  <si>
    <t>1469 7076</t>
  </si>
  <si>
    <t>New Civil Engineer International</t>
  </si>
  <si>
    <t xml:space="preserve"> Donation List </t>
  </si>
  <si>
    <t>2010.11.16</t>
  </si>
  <si>
    <t>9789235041293</t>
  </si>
  <si>
    <t>9780070091757</t>
  </si>
  <si>
    <t xml:space="preserve">£46.99 </t>
  </si>
  <si>
    <t>9781403992475</t>
  </si>
  <si>
    <t>Jill Collis &amp; Roger Hussey</t>
  </si>
  <si>
    <t xml:space="preserve">£32.99 </t>
  </si>
  <si>
    <t>9787040119916</t>
  </si>
  <si>
    <t>9787040200522</t>
  </si>
  <si>
    <t>6 本</t>
  </si>
  <si>
    <t>07.2010</t>
  </si>
  <si>
    <t>British Parachute Association Calendar 2010</t>
  </si>
  <si>
    <t>中华传世家训经典（全四卷）</t>
  </si>
  <si>
    <t>四库全书（全八卷）</t>
  </si>
  <si>
    <r>
      <rPr>
        <b/>
        <sz val="16"/>
        <rFont val="宋体"/>
        <family val="0"/>
      </rPr>
      <t>艺立传媒</t>
    </r>
    <r>
      <rPr>
        <b/>
        <sz val="16"/>
        <rFont val="Arial"/>
        <family val="2"/>
      </rPr>
      <t xml:space="preserve"> Donation List </t>
    </r>
  </si>
  <si>
    <r>
      <rPr>
        <b/>
        <sz val="16"/>
        <rFont val="宋体"/>
        <family val="0"/>
      </rPr>
      <t>苏州市地方志办公室</t>
    </r>
    <r>
      <rPr>
        <b/>
        <sz val="16"/>
        <rFont val="Arial"/>
        <family val="2"/>
      </rPr>
      <t xml:space="preserve"> Donation List </t>
    </r>
  </si>
  <si>
    <t>苏州地方志典藏</t>
  </si>
  <si>
    <t>SKY DIVE</t>
  </si>
  <si>
    <t>Prof. Milard</t>
  </si>
  <si>
    <t>Sky Wings</t>
  </si>
  <si>
    <t>Mag.</t>
  </si>
  <si>
    <t>SKY DIVE                          Aug-2010</t>
  </si>
  <si>
    <t>Sky Wings                Sep-2010</t>
  </si>
  <si>
    <t>New Civil Engineer International</t>
  </si>
  <si>
    <t>New Civil Engineer International   Sep.-2010</t>
  </si>
  <si>
    <t>New Civil Engineer International   Oct.-2010</t>
  </si>
  <si>
    <t>New Civil Engineer International   Nov.-2010</t>
  </si>
  <si>
    <t xml:space="preserve">2010年全民教育全球监测报告：普及到边缘化群体 Reaching the marginalized: [education for all (EFA) global monitoring
</t>
  </si>
  <si>
    <t>教科文组织出版</t>
  </si>
  <si>
    <t>Pub.</t>
  </si>
  <si>
    <t>Fundamentals of Corporate Finance</t>
  </si>
  <si>
    <t>Fundamentals of Corporate Finance</t>
  </si>
  <si>
    <t>Brealey/Myers/ marcus</t>
  </si>
  <si>
    <t>Brealey/Myers/ marcus</t>
  </si>
  <si>
    <t xml:space="preserve">£26.00 </t>
  </si>
  <si>
    <t>Business Research</t>
  </si>
  <si>
    <t>Business Research</t>
  </si>
  <si>
    <t>高等数学习题全解指南（上册）</t>
  </si>
  <si>
    <t>工科数学分析基础教学辅导书（上册）</t>
  </si>
  <si>
    <t>SkyWings</t>
  </si>
  <si>
    <t>0950 5712</t>
  </si>
  <si>
    <t>0950 5712</t>
  </si>
  <si>
    <t>Sky Wings                July-2010</t>
  </si>
  <si>
    <t>SKY DIVE                          Oct.-2010</t>
  </si>
  <si>
    <t>Sky DIVE</t>
  </si>
  <si>
    <t>Oct. 2010</t>
  </si>
  <si>
    <t>10040587</t>
  </si>
  <si>
    <t>苏出准印JSE000319</t>
  </si>
  <si>
    <t>苏出准印JSE001522</t>
  </si>
  <si>
    <t>苏出准印JSE0003364</t>
  </si>
  <si>
    <t>苏出准印JSE0000022</t>
  </si>
  <si>
    <t>苏出准印2003JSE0000572</t>
  </si>
  <si>
    <t>苏出准印2004JSE00001033</t>
  </si>
  <si>
    <t>苏出准印2005JSE1000353</t>
  </si>
  <si>
    <t>苏出准印（2006）字JSE1001693</t>
  </si>
  <si>
    <t>苏出准印（2007）字JSE1001772</t>
  </si>
  <si>
    <t>苏出准印（2008）字JSE100234</t>
  </si>
  <si>
    <t>苏出准印（2009）字JSE1002490</t>
  </si>
  <si>
    <r>
      <rPr>
        <sz val="8"/>
        <rFont val="宋体"/>
        <family val="0"/>
      </rPr>
      <t>艺立传媒</t>
    </r>
  </si>
  <si>
    <r>
      <rPr>
        <sz val="8"/>
        <rFont val="宋体"/>
        <family val="0"/>
      </rPr>
      <t>苏州市地方志办公室</t>
    </r>
  </si>
  <si>
    <r>
      <rPr>
        <sz val="8"/>
        <rFont val="宋体"/>
        <family val="0"/>
      </rPr>
      <t>苏州市地方志办公室</t>
    </r>
  </si>
  <si>
    <r>
      <rPr>
        <sz val="8"/>
        <rFont val="宋体"/>
        <family val="0"/>
      </rPr>
      <t>赢</t>
    </r>
    <r>
      <rPr>
        <sz val="8"/>
        <rFont val="Arial"/>
        <family val="2"/>
      </rPr>
      <t>(</t>
    </r>
    <r>
      <rPr>
        <sz val="8"/>
        <rFont val="宋体"/>
        <family val="0"/>
      </rPr>
      <t>第</t>
    </r>
    <r>
      <rPr>
        <sz val="8"/>
        <rFont val="Arial"/>
        <family val="2"/>
      </rPr>
      <t>2</t>
    </r>
    <r>
      <rPr>
        <sz val="8"/>
        <rFont val="宋体"/>
        <family val="0"/>
      </rPr>
      <t>版</t>
    </r>
    <r>
      <rPr>
        <sz val="8"/>
        <rFont val="Arial"/>
        <family val="2"/>
      </rPr>
      <t>)</t>
    </r>
  </si>
  <si>
    <r>
      <t>C</t>
    </r>
    <r>
      <rPr>
        <sz val="8"/>
        <rFont val="宋体"/>
        <family val="0"/>
      </rPr>
      <t>形包围</t>
    </r>
    <r>
      <rPr>
        <sz val="8"/>
        <rFont val="Arial"/>
        <family val="2"/>
      </rPr>
      <t>:</t>
    </r>
    <r>
      <rPr>
        <sz val="8"/>
        <rFont val="宋体"/>
        <family val="0"/>
      </rPr>
      <t>内忧外患下的中国突围</t>
    </r>
  </si>
  <si>
    <r>
      <rPr>
        <sz val="8"/>
        <rFont val="Verdana"/>
        <family val="2"/>
      </rPr>
      <t>塞缪尔</t>
    </r>
    <r>
      <rPr>
        <sz val="8"/>
        <rFont val="Arial"/>
        <family val="2"/>
      </rPr>
      <t>·</t>
    </r>
    <r>
      <rPr>
        <sz val="8"/>
        <rFont val="Verdana"/>
        <family val="2"/>
      </rPr>
      <t>亨廷顿</t>
    </r>
  </si>
  <si>
    <r>
      <rPr>
        <sz val="8"/>
        <rFont val="Verdana"/>
        <family val="2"/>
      </rPr>
      <t>郎朗</t>
    </r>
    <r>
      <rPr>
        <sz val="8"/>
        <rFont val="Arial"/>
        <family val="2"/>
      </rPr>
      <t xml:space="preserve"> </t>
    </r>
    <r>
      <rPr>
        <sz val="8"/>
        <rFont val="Verdana"/>
        <family val="2"/>
      </rPr>
      <t>著</t>
    </r>
  </si>
  <si>
    <r>
      <rPr>
        <sz val="8"/>
        <rFont val="Verdana"/>
        <family val="2"/>
      </rPr>
      <t>勾红洋</t>
    </r>
    <r>
      <rPr>
        <sz val="8"/>
        <rFont val="Arial"/>
        <family val="2"/>
      </rPr>
      <t xml:space="preserve"> </t>
    </r>
    <r>
      <rPr>
        <sz val="8"/>
        <rFont val="Verdana"/>
        <family val="2"/>
      </rPr>
      <t>著</t>
    </r>
  </si>
  <si>
    <r>
      <rPr>
        <sz val="8"/>
        <rFont val="Verdana"/>
        <family val="2"/>
      </rPr>
      <t>廖信忠</t>
    </r>
    <r>
      <rPr>
        <sz val="8"/>
        <rFont val="Arial"/>
        <family val="2"/>
      </rPr>
      <t xml:space="preserve"> </t>
    </r>
    <r>
      <rPr>
        <sz val="8"/>
        <rFont val="Verdana"/>
        <family val="2"/>
      </rPr>
      <t>著</t>
    </r>
  </si>
  <si>
    <r>
      <rPr>
        <sz val="8"/>
        <rFont val="宋体"/>
        <family val="0"/>
      </rPr>
      <t>袁腾飞</t>
    </r>
  </si>
  <si>
    <r>
      <rPr>
        <sz val="8"/>
        <rFont val="宋体"/>
        <family val="0"/>
      </rPr>
      <t>李治</t>
    </r>
  </si>
  <si>
    <r>
      <t xml:space="preserve">Cal Newport </t>
    </r>
    <r>
      <rPr>
        <sz val="8"/>
        <rFont val="Verdana"/>
        <family val="2"/>
      </rPr>
      <t>著</t>
    </r>
    <r>
      <rPr>
        <sz val="8"/>
        <rFont val="Arial"/>
        <family val="2"/>
      </rPr>
      <t xml:space="preserve">  </t>
    </r>
    <r>
      <rPr>
        <sz val="8"/>
        <rFont val="Verdana"/>
        <family val="2"/>
      </rPr>
      <t>赵娟</t>
    </r>
    <r>
      <rPr>
        <sz val="8"/>
        <rFont val="Arial"/>
        <family val="2"/>
      </rPr>
      <t xml:space="preserve"> </t>
    </r>
    <r>
      <rPr>
        <sz val="8"/>
        <rFont val="Verdana"/>
        <family val="2"/>
      </rPr>
      <t>译</t>
    </r>
  </si>
  <si>
    <r>
      <rPr>
        <sz val="8"/>
        <rFont val="宋体"/>
        <family val="0"/>
      </rPr>
      <t>张德芬</t>
    </r>
  </si>
  <si>
    <r>
      <t xml:space="preserve">Ruth Benedict </t>
    </r>
    <r>
      <rPr>
        <sz val="8"/>
        <rFont val="宋体"/>
        <family val="0"/>
      </rPr>
      <t>著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>吕万和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>熊达云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>王智新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>译</t>
    </r>
  </si>
  <si>
    <r>
      <rPr>
        <sz val="8"/>
        <rFont val="宋体"/>
        <family val="0"/>
      </rPr>
      <t>罗永浩</t>
    </r>
  </si>
  <si>
    <r>
      <rPr>
        <sz val="8"/>
        <rFont val="宋体"/>
        <family val="0"/>
      </rPr>
      <t>吴瑞君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>编著</t>
    </r>
  </si>
  <si>
    <r>
      <rPr>
        <sz val="8"/>
        <rFont val="宋体"/>
        <family val="0"/>
      </rPr>
      <t>姚敏</t>
    </r>
  </si>
  <si>
    <r>
      <rPr>
        <sz val="8"/>
        <rFont val="宋体"/>
        <family val="0"/>
      </rPr>
      <t>黑柳彻子</t>
    </r>
  </si>
  <si>
    <r>
      <t xml:space="preserve"> Dan Brown            </t>
    </r>
    <r>
      <rPr>
        <sz val="8"/>
        <rFont val="宋体"/>
        <family val="0"/>
      </rPr>
      <t>朱振武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>文敏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>于是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>译</t>
    </r>
  </si>
  <si>
    <r>
      <rPr>
        <sz val="8"/>
        <rFont val="宋体"/>
        <family val="0"/>
      </rPr>
      <t>林达</t>
    </r>
  </si>
  <si>
    <r>
      <rPr>
        <sz val="8"/>
        <rFont val="宋体"/>
        <family val="0"/>
      </rPr>
      <t>罗秉新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>著</t>
    </r>
  </si>
  <si>
    <r>
      <rPr>
        <sz val="8"/>
        <rFont val="宋体"/>
        <family val="0"/>
      </rPr>
      <t>紫式部</t>
    </r>
  </si>
  <si>
    <r>
      <rPr>
        <sz val="8"/>
        <rFont val="宋体"/>
        <family val="0"/>
      </rPr>
      <t>徐瀚</t>
    </r>
  </si>
  <si>
    <r>
      <rPr>
        <sz val="8"/>
        <rFont val="宋体"/>
        <family val="0"/>
      </rPr>
      <t>村上春树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著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林少华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>译</t>
    </r>
  </si>
  <si>
    <r>
      <rPr>
        <sz val="8"/>
        <rFont val="宋体"/>
        <family val="0"/>
      </rPr>
      <t>朱德庸</t>
    </r>
  </si>
  <si>
    <r>
      <rPr>
        <sz val="8"/>
        <rFont val="宋体"/>
        <family val="0"/>
      </rPr>
      <t>林夕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>著</t>
    </r>
  </si>
  <si>
    <r>
      <t xml:space="preserve"> Dan Brown            </t>
    </r>
    <r>
      <rPr>
        <sz val="8"/>
        <rFont val="宋体"/>
        <family val="0"/>
      </rPr>
      <t>朱振武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>王巧俐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>信艳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>译</t>
    </r>
  </si>
  <si>
    <r>
      <t xml:space="preserve">Daniel Libeskind    </t>
    </r>
    <r>
      <rPr>
        <sz val="8"/>
        <rFont val="宋体"/>
        <family val="0"/>
      </rPr>
      <t>吴家恒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>译</t>
    </r>
  </si>
  <si>
    <r>
      <rPr>
        <sz val="8"/>
        <rFont val="宋体"/>
        <family val="0"/>
      </rPr>
      <t>安东尼</t>
    </r>
  </si>
  <si>
    <r>
      <t xml:space="preserve">J. Krishnamurti </t>
    </r>
    <r>
      <rPr>
        <sz val="8"/>
        <rFont val="宋体"/>
        <family val="0"/>
      </rPr>
      <t>张婕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>译</t>
    </r>
  </si>
  <si>
    <r>
      <t xml:space="preserve">Ohmae Kenichi </t>
    </r>
    <r>
      <rPr>
        <sz val="8"/>
        <rFont val="宋体"/>
        <family val="0"/>
      </rPr>
      <t>陈鸿斌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>译</t>
    </r>
  </si>
  <si>
    <r>
      <t xml:space="preserve">Tal Ben-Shahar  </t>
    </r>
    <r>
      <rPr>
        <sz val="8"/>
        <rFont val="宋体"/>
        <family val="0"/>
      </rPr>
      <t>汪冰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>刘骏杰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>译</t>
    </r>
  </si>
  <si>
    <r>
      <rPr>
        <sz val="8"/>
        <rFont val="宋体"/>
        <family val="0"/>
      </rPr>
      <t>中华传世家训经典（全四卷）</t>
    </r>
  </si>
  <si>
    <r>
      <rPr>
        <sz val="8"/>
        <rFont val="宋体"/>
        <family val="0"/>
      </rPr>
      <t>艺立传媒</t>
    </r>
  </si>
  <si>
    <r>
      <rPr>
        <sz val="8"/>
        <rFont val="宋体"/>
        <family val="0"/>
      </rPr>
      <t>四库全书（全八卷）</t>
    </r>
  </si>
  <si>
    <r>
      <rPr>
        <sz val="8"/>
        <rFont val="宋体"/>
        <family val="0"/>
      </rPr>
      <t>德育课本（全四册）</t>
    </r>
  </si>
  <si>
    <r>
      <rPr>
        <sz val="8"/>
        <rFont val="宋体"/>
        <family val="0"/>
      </rPr>
      <t>中华传世养生秘典（全六卷）</t>
    </r>
  </si>
  <si>
    <r>
      <rPr>
        <sz val="8"/>
        <rFont val="宋体"/>
        <family val="0"/>
      </rPr>
      <t>四书五经（全四卷）</t>
    </r>
  </si>
  <si>
    <r>
      <rPr>
        <sz val="8"/>
        <rFont val="宋体"/>
        <family val="0"/>
      </rPr>
      <t>中国传统文化要略</t>
    </r>
  </si>
  <si>
    <r>
      <rPr>
        <sz val="8"/>
        <rFont val="Verdana"/>
        <family val="2"/>
      </rPr>
      <t>崔玲</t>
    </r>
    <r>
      <rPr>
        <sz val="8"/>
        <rFont val="Arial"/>
        <family val="2"/>
      </rPr>
      <t xml:space="preserve"> </t>
    </r>
    <r>
      <rPr>
        <sz val="8"/>
        <rFont val="Verdana"/>
        <family val="2"/>
      </rPr>
      <t>主编</t>
    </r>
  </si>
  <si>
    <r>
      <rPr>
        <sz val="8"/>
        <rFont val="宋体"/>
        <family val="0"/>
      </rPr>
      <t>苏州市志（全</t>
    </r>
    <r>
      <rPr>
        <sz val="8"/>
        <rFont val="Arial"/>
        <family val="2"/>
      </rPr>
      <t>3</t>
    </r>
    <r>
      <rPr>
        <sz val="8"/>
        <rFont val="宋体"/>
        <family val="0"/>
      </rPr>
      <t>册）</t>
    </r>
  </si>
  <si>
    <r>
      <rPr>
        <sz val="8"/>
        <rFont val="宋体"/>
        <family val="0"/>
      </rPr>
      <t>老苏州（上、下卷）百年历程</t>
    </r>
  </si>
  <si>
    <r>
      <rPr>
        <sz val="8"/>
        <rFont val="宋体"/>
        <family val="0"/>
      </rPr>
      <t>苏州往事</t>
    </r>
  </si>
  <si>
    <r>
      <rPr>
        <sz val="8"/>
        <rFont val="宋体"/>
        <family val="0"/>
      </rPr>
      <t>苏州百姓</t>
    </r>
  </si>
  <si>
    <r>
      <rPr>
        <sz val="8"/>
        <rFont val="宋体"/>
        <family val="0"/>
      </rPr>
      <t>老苏州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>百年旧影</t>
    </r>
  </si>
  <si>
    <r>
      <rPr>
        <sz val="8"/>
        <rFont val="宋体"/>
        <family val="0"/>
      </rPr>
      <t>苏州旧街巷</t>
    </r>
  </si>
  <si>
    <r>
      <rPr>
        <sz val="8"/>
        <rFont val="宋体"/>
        <family val="0"/>
      </rPr>
      <t>再读苏州</t>
    </r>
  </si>
  <si>
    <r>
      <rPr>
        <sz val="8"/>
        <rFont val="宋体"/>
        <family val="0"/>
      </rPr>
      <t>苏州市地方志办公室</t>
    </r>
  </si>
  <si>
    <r>
      <rPr>
        <sz val="8"/>
        <rFont val="宋体"/>
        <family val="0"/>
      </rPr>
      <t>苏州名门望族</t>
    </r>
  </si>
  <si>
    <r>
      <rPr>
        <sz val="8"/>
        <rFont val="宋体"/>
        <family val="0"/>
      </rPr>
      <t>吴中小志丛刊</t>
    </r>
  </si>
  <si>
    <r>
      <rPr>
        <sz val="8"/>
        <rFont val="宋体"/>
        <family val="0"/>
      </rPr>
      <t>苏州诱惑</t>
    </r>
    <r>
      <rPr>
        <sz val="8"/>
        <rFont val="Arial"/>
        <family val="2"/>
      </rPr>
      <t>.</t>
    </r>
    <r>
      <rPr>
        <sz val="8"/>
        <rFont val="宋体"/>
        <family val="0"/>
      </rPr>
      <t>到苏州</t>
    </r>
    <r>
      <rPr>
        <sz val="8"/>
        <rFont val="Arial"/>
        <family val="2"/>
      </rPr>
      <t>100</t>
    </r>
    <r>
      <rPr>
        <sz val="8"/>
        <rFont val="宋体"/>
        <family val="0"/>
      </rPr>
      <t>个必看之地</t>
    </r>
  </si>
  <si>
    <r>
      <rPr>
        <sz val="8"/>
        <rFont val="宋体"/>
        <family val="0"/>
      </rPr>
      <t>苏州市地方志办公室</t>
    </r>
  </si>
  <si>
    <r>
      <rPr>
        <sz val="8"/>
        <rFont val="宋体"/>
        <family val="0"/>
      </rPr>
      <t>名城苏州印迹</t>
    </r>
  </si>
  <si>
    <r>
      <rPr>
        <sz val="8"/>
        <rFont val="Verdana"/>
        <family val="2"/>
      </rPr>
      <t>陈其弟</t>
    </r>
    <r>
      <rPr>
        <sz val="8"/>
        <rFont val="Arial"/>
        <family val="2"/>
      </rPr>
      <t xml:space="preserve"> </t>
    </r>
    <r>
      <rPr>
        <sz val="8"/>
        <rFont val="Verdana"/>
        <family val="2"/>
      </rPr>
      <t>点校</t>
    </r>
  </si>
  <si>
    <r>
      <rPr>
        <sz val="8"/>
        <rFont val="宋体"/>
        <family val="0"/>
      </rPr>
      <t>苏州市地方志办公室</t>
    </r>
  </si>
  <si>
    <r>
      <rPr>
        <sz val="8"/>
        <rFont val="宋体"/>
        <family val="0"/>
      </rPr>
      <t>苏州地方志典藏</t>
    </r>
  </si>
  <si>
    <r>
      <t>2010</t>
    </r>
    <r>
      <rPr>
        <sz val="8"/>
        <rFont val="宋体"/>
        <family val="0"/>
      </rPr>
      <t>年全民教育全球监测报告：普及到边缘化群体</t>
    </r>
    <r>
      <rPr>
        <sz val="8"/>
        <rFont val="Arial"/>
        <family val="2"/>
      </rPr>
      <t xml:space="preserve"> Reaching the marginalized: [education for all (EFA) global monitoring</t>
    </r>
  </si>
  <si>
    <r>
      <rPr>
        <sz val="8"/>
        <rFont val="宋体"/>
        <family val="0"/>
      </rPr>
      <t>教科文组织出版</t>
    </r>
  </si>
  <si>
    <r>
      <rPr>
        <sz val="8"/>
        <rFont val="宋体"/>
        <family val="0"/>
      </rPr>
      <t>高等数学习题全解指南（上册）</t>
    </r>
  </si>
  <si>
    <r>
      <rPr>
        <sz val="8"/>
        <rFont val="宋体"/>
        <family val="0"/>
      </rPr>
      <t>工科数学分析基础教学辅导书（上册）</t>
    </r>
  </si>
  <si>
    <t>Catalouged</t>
  </si>
  <si>
    <t>uncatalouged</t>
  </si>
  <si>
    <t>uncatalouged, need bindery</t>
  </si>
  <si>
    <t>Catalogued</t>
  </si>
  <si>
    <t>Catalogued</t>
  </si>
  <si>
    <t>uncatalogued, need bindery</t>
  </si>
  <si>
    <t>uncatalogued</t>
  </si>
  <si>
    <t xml:space="preserve">Note: </t>
  </si>
  <si>
    <t>4.  One printed dissertation needs hard-cover binding requested by donator.</t>
  </si>
  <si>
    <t>1. In 2010, ALD has received 171 kinds of donations with 275 copies , including book, magazine, CD, DVD, ebook and dissertation.</t>
  </si>
  <si>
    <t>2.  Most magazines have not been catalogued for library space is limited and donated magazines are not in series.</t>
  </si>
  <si>
    <t xml:space="preserve">3.  One e-book needs coping and dinding. </t>
  </si>
  <si>
    <t>0950 5712</t>
  </si>
  <si>
    <t>Catalouged</t>
  </si>
  <si>
    <t>TOPIC IN TIME SERIES AND ECONOMETRICS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</si>
</sst>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&quot;US$&quot;#,##0.00_);\(&quot;US$&quot;#,##0.00\)"/>
    <numFmt numFmtId="199" formatCode="&quot;US$&quot;#,##0_);\(&quot;US$&quot;#,##0\)"/>
    <numFmt numFmtId="200" formatCode="[$￥-804]#,##0.00_);\([$￥-804]#,##0.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￥-804]#,##0.00;[Red][$￥-804]#,##0.00"/>
    <numFmt numFmtId="206" formatCode="0.00;[Red]0.00"/>
    <numFmt numFmtId="207" formatCode="[$￥-804]#,##0.00"/>
    <numFmt numFmtId="208" formatCode="[$￥-804]#,##0.00_);[Red]\([$￥-804]#,##0.00\)"/>
    <numFmt numFmtId="209" formatCode="[$-409]h:mm:ss\ AM/PM"/>
    <numFmt numFmtId="210" formatCode="[$-409]dddd\,\ mmmm\ dd\,\ yyyy"/>
    <numFmt numFmtId="211" formatCode="[$-409]mmmm\ d\,\ yyyy;@"/>
    <numFmt numFmtId="212" formatCode="00000"/>
    <numFmt numFmtId="213" formatCode="[$-409]mmmm\-yy;@"/>
  </numFmts>
  <fonts count="61">
    <font>
      <sz val="10"/>
      <name val="Arial"/>
      <family val="2"/>
    </font>
    <font>
      <sz val="9"/>
      <name val="宋体"/>
      <family val="0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Times"/>
      <family val="1"/>
    </font>
    <font>
      <b/>
      <sz val="12"/>
      <name val="Times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8"/>
      <name val="Tahoma"/>
      <family val="2"/>
    </font>
    <font>
      <b/>
      <sz val="8"/>
      <name val="Tahoma"/>
      <family val="2"/>
    </font>
    <font>
      <sz val="8"/>
      <color indexed="10"/>
      <name val="Arial"/>
      <family val="2"/>
    </font>
    <font>
      <sz val="12"/>
      <name val="Verdana"/>
      <family val="2"/>
    </font>
    <font>
      <sz val="9"/>
      <name val="Verdana"/>
      <family val="2"/>
    </font>
    <font>
      <sz val="8.5"/>
      <color indexed="8"/>
      <name val="Verdana"/>
      <family val="2"/>
    </font>
    <font>
      <sz val="10"/>
      <name val="宋体"/>
      <family val="0"/>
    </font>
    <font>
      <sz val="10"/>
      <name val="Verdana"/>
      <family val="2"/>
    </font>
    <font>
      <b/>
      <sz val="16"/>
      <name val="宋体"/>
      <family val="0"/>
    </font>
    <font>
      <b/>
      <sz val="8"/>
      <name val="Arial"/>
      <family val="2"/>
    </font>
    <font>
      <sz val="8"/>
      <name val="宋体"/>
      <family val="0"/>
    </font>
    <font>
      <sz val="8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98" fontId="2" fillId="0" borderId="0" xfId="0" applyNumberFormat="1" applyFont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98" fontId="3" fillId="33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205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205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07" fontId="2" fillId="0" borderId="10" xfId="0" applyNumberFormat="1" applyFont="1" applyFill="1" applyBorder="1" applyAlignment="1">
      <alignment horizontal="center"/>
    </xf>
    <xf numFmtId="207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wrapText="1"/>
    </xf>
    <xf numFmtId="207" fontId="0" fillId="0" borderId="0" xfId="0" applyNumberFormat="1" applyAlignment="1">
      <alignment/>
    </xf>
    <xf numFmtId="0" fontId="10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208" fontId="2" fillId="0" borderId="10" xfId="0" applyNumberFormat="1" applyFont="1" applyBorder="1" applyAlignment="1">
      <alignment horizontal="center" vertical="center"/>
    </xf>
    <xf numFmtId="208" fontId="6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208" fontId="2" fillId="0" borderId="1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" fontId="6" fillId="0" borderId="10" xfId="0" applyNumberFormat="1" applyFont="1" applyBorder="1" applyAlignment="1">
      <alignment horizontal="center"/>
    </xf>
    <xf numFmtId="17" fontId="2" fillId="0" borderId="10" xfId="0" applyNumberFormat="1" applyFont="1" applyBorder="1" applyAlignment="1">
      <alignment horizontal="center"/>
    </xf>
    <xf numFmtId="208" fontId="2" fillId="0" borderId="0" xfId="0" applyNumberFormat="1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205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6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207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207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208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17" fontId="5" fillId="0" borderId="10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208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205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 quotePrefix="1">
      <alignment horizontal="center" vertical="center"/>
    </xf>
    <xf numFmtId="49" fontId="5" fillId="0" borderId="10" xfId="0" applyNumberFormat="1" applyFont="1" applyBorder="1" applyAlignment="1">
      <alignment horizontal="left"/>
    </xf>
    <xf numFmtId="16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198" fontId="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17" fontId="6" fillId="0" borderId="10" xfId="0" applyNumberFormat="1" applyFont="1" applyBorder="1" applyAlignment="1" quotePrefix="1">
      <alignment horizontal="center" vertical="center"/>
    </xf>
    <xf numFmtId="17" fontId="6" fillId="0" borderId="10" xfId="0" applyNumberFormat="1" applyFont="1" applyBorder="1" applyAlignment="1">
      <alignment horizontal="center" vertical="center" wrapText="1"/>
    </xf>
    <xf numFmtId="17" fontId="5" fillId="0" borderId="10" xfId="0" applyNumberFormat="1" applyFont="1" applyBorder="1" applyAlignment="1" quotePrefix="1">
      <alignment horizontal="center" vertical="center"/>
    </xf>
    <xf numFmtId="17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/>
    </xf>
    <xf numFmtId="16" fontId="5" fillId="0" borderId="11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79" fontId="18" fillId="0" borderId="10" xfId="0" applyNumberFormat="1" applyFont="1" applyBorder="1" applyAlignment="1">
      <alignment/>
    </xf>
    <xf numFmtId="179" fontId="17" fillId="0" borderId="0" xfId="0" applyNumberFormat="1" applyFont="1" applyAlignment="1">
      <alignment/>
    </xf>
    <xf numFmtId="179" fontId="17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205" fontId="2" fillId="0" borderId="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205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205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17" fontId="2" fillId="0" borderId="10" xfId="0" applyNumberFormat="1" applyFont="1" applyFill="1" applyBorder="1" applyAlignment="1">
      <alignment horizontal="center"/>
    </xf>
    <xf numFmtId="17" fontId="2" fillId="0" borderId="1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7" fontId="2" fillId="0" borderId="0" xfId="0" applyNumberFormat="1" applyFont="1" applyFill="1" applyBorder="1" applyAlignment="1">
      <alignment horizontal="center" wrapText="1"/>
    </xf>
    <xf numFmtId="198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/>
    </xf>
    <xf numFmtId="212" fontId="0" fillId="0" borderId="10" xfId="0" applyNumberForma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205" fontId="5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wrapText="1"/>
    </xf>
    <xf numFmtId="0" fontId="5" fillId="0" borderId="10" xfId="0" applyFont="1" applyBorder="1" applyAlignment="1" quotePrefix="1">
      <alignment horizontal="left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 quotePrefix="1">
      <alignment horizontal="left" vertical="center" wrapText="1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198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205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98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16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3" xfId="0" applyFont="1" applyBorder="1" applyAlignment="1">
      <alignment/>
    </xf>
    <xf numFmtId="0" fontId="25" fillId="34" borderId="10" xfId="0" applyFont="1" applyFill="1" applyBorder="1" applyAlignment="1">
      <alignment horizontal="left"/>
    </xf>
    <xf numFmtId="49" fontId="25" fillId="33" borderId="10" xfId="0" applyNumberFormat="1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/>
    </xf>
    <xf numFmtId="0" fontId="25" fillId="33" borderId="15" xfId="0" applyFont="1" applyFill="1" applyBorder="1" applyAlignment="1">
      <alignment horizontal="center"/>
    </xf>
    <xf numFmtId="198" fontId="25" fillId="33" borderId="15" xfId="0" applyNumberFormat="1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35" borderId="12" xfId="0" applyFont="1" applyFill="1" applyBorder="1" applyAlignment="1">
      <alignment wrapText="1"/>
    </xf>
    <xf numFmtId="0" fontId="5" fillId="36" borderId="19" xfId="0" applyFont="1" applyFill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33" borderId="11" xfId="0" applyFont="1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 readingOrder="1"/>
    </xf>
    <xf numFmtId="0" fontId="5" fillId="0" borderId="13" xfId="0" applyFont="1" applyBorder="1" applyAlignment="1">
      <alignment horizontal="left" vertical="center" wrapText="1" readingOrder="1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9"/>
  <sheetViews>
    <sheetView tabSelected="1" zoomScalePageLayoutView="0" workbookViewId="0" topLeftCell="A106">
      <selection activeCell="N140" sqref="N140"/>
    </sheetView>
  </sheetViews>
  <sheetFormatPr defaultColWidth="9.140625" defaultRowHeight="12.75"/>
  <cols>
    <col min="1" max="1" width="4.421875" style="152" customWidth="1"/>
    <col min="2" max="2" width="11.7109375" style="152" customWidth="1"/>
    <col min="3" max="3" width="8.8515625" style="164" customWidth="1"/>
    <col min="4" max="5" width="18.57421875" style="164" customWidth="1"/>
    <col min="6" max="6" width="9.7109375" style="164" customWidth="1"/>
    <col min="7" max="7" width="4.57421875" style="164" customWidth="1"/>
    <col min="8" max="8" width="7.57421875" style="164" customWidth="1"/>
    <col min="9" max="9" width="16.8515625" style="164" customWidth="1"/>
    <col min="10" max="10" width="8.8515625" style="164" customWidth="1"/>
    <col min="11" max="11" width="10.00390625" style="164" customWidth="1"/>
    <col min="12" max="16384" width="9.140625" style="164" customWidth="1"/>
  </cols>
  <sheetData>
    <row r="1" spans="2:9" ht="15.75">
      <c r="B1" s="209" t="s">
        <v>185</v>
      </c>
      <c r="C1" s="209"/>
      <c r="D1" s="209"/>
      <c r="E1" s="209"/>
      <c r="F1" s="209"/>
      <c r="G1" s="209"/>
      <c r="H1" s="209"/>
      <c r="I1" s="209"/>
    </row>
    <row r="2" spans="2:7" ht="11.25">
      <c r="B2" s="210"/>
      <c r="C2" s="210"/>
      <c r="D2" s="210"/>
      <c r="E2" s="210"/>
      <c r="F2" s="210"/>
      <c r="G2" s="210"/>
    </row>
    <row r="3" spans="1:11" ht="15.75">
      <c r="A3" s="184" t="s">
        <v>186</v>
      </c>
      <c r="B3" s="185" t="s">
        <v>182</v>
      </c>
      <c r="C3" s="211" t="s">
        <v>1</v>
      </c>
      <c r="D3" s="212"/>
      <c r="E3" s="187" t="s">
        <v>2</v>
      </c>
      <c r="F3" s="188" t="s">
        <v>3</v>
      </c>
      <c r="G3" s="187" t="s">
        <v>4</v>
      </c>
      <c r="H3" s="188" t="s">
        <v>183</v>
      </c>
      <c r="I3" s="189" t="s">
        <v>184</v>
      </c>
      <c r="J3" s="186" t="s">
        <v>187</v>
      </c>
      <c r="K3" s="190"/>
    </row>
    <row r="4" spans="1:11" ht="21.75" customHeight="1">
      <c r="A4" s="217">
        <v>1</v>
      </c>
      <c r="B4" s="220"/>
      <c r="C4" s="223" t="s">
        <v>188</v>
      </c>
      <c r="D4" s="224"/>
      <c r="E4" s="165"/>
      <c r="F4" s="166"/>
      <c r="G4" s="165"/>
      <c r="H4" s="166"/>
      <c r="I4" s="167"/>
      <c r="J4" s="149"/>
      <c r="K4" s="149"/>
    </row>
    <row r="5" spans="1:11" ht="14.25" customHeight="1">
      <c r="A5" s="218"/>
      <c r="B5" s="221"/>
      <c r="C5" s="169">
        <v>1991</v>
      </c>
      <c r="D5" s="170" t="s">
        <v>8</v>
      </c>
      <c r="E5" s="171"/>
      <c r="F5" s="172"/>
      <c r="G5" s="173"/>
      <c r="H5" s="174"/>
      <c r="I5" s="173"/>
      <c r="J5" s="149"/>
      <c r="K5" s="149"/>
    </row>
    <row r="6" spans="1:11" ht="11.25">
      <c r="A6" s="218"/>
      <c r="B6" s="221"/>
      <c r="C6" s="169">
        <v>1992</v>
      </c>
      <c r="D6" s="170" t="s">
        <v>9</v>
      </c>
      <c r="E6" s="171"/>
      <c r="F6" s="175"/>
      <c r="G6" s="175"/>
      <c r="H6" s="175"/>
      <c r="I6" s="175"/>
      <c r="J6" s="149"/>
      <c r="K6" s="149"/>
    </row>
    <row r="7" spans="1:11" ht="11.25">
      <c r="A7" s="218"/>
      <c r="B7" s="221"/>
      <c r="C7" s="169">
        <v>1993</v>
      </c>
      <c r="D7" s="170" t="s">
        <v>10</v>
      </c>
      <c r="E7" s="171"/>
      <c r="F7" s="175"/>
      <c r="G7" s="175"/>
      <c r="H7" s="175"/>
      <c r="I7" s="175"/>
      <c r="J7" s="149"/>
      <c r="K7" s="149"/>
    </row>
    <row r="8" spans="1:11" ht="11.25">
      <c r="A8" s="218"/>
      <c r="B8" s="221"/>
      <c r="C8" s="169">
        <v>1994</v>
      </c>
      <c r="D8" s="170" t="s">
        <v>11</v>
      </c>
      <c r="E8" s="171"/>
      <c r="F8" s="175"/>
      <c r="G8" s="173">
        <v>74</v>
      </c>
      <c r="H8" s="176">
        <v>40190</v>
      </c>
      <c r="I8" s="177" t="s">
        <v>189</v>
      </c>
      <c r="J8" s="149"/>
      <c r="K8" s="149" t="s">
        <v>669</v>
      </c>
    </row>
    <row r="9" spans="1:11" ht="11.25">
      <c r="A9" s="218"/>
      <c r="B9" s="221"/>
      <c r="C9" s="169">
        <v>1995</v>
      </c>
      <c r="D9" s="170" t="s">
        <v>12</v>
      </c>
      <c r="E9" s="171"/>
      <c r="F9" s="175"/>
      <c r="G9" s="175"/>
      <c r="H9" s="175"/>
      <c r="I9" s="175" t="s">
        <v>190</v>
      </c>
      <c r="J9" s="149"/>
      <c r="K9" s="149"/>
    </row>
    <row r="10" spans="1:11" ht="11.25">
      <c r="A10" s="218"/>
      <c r="B10" s="221"/>
      <c r="C10" s="169">
        <v>1996</v>
      </c>
      <c r="D10" s="170" t="s">
        <v>12</v>
      </c>
      <c r="E10" s="171"/>
      <c r="F10" s="175"/>
      <c r="G10" s="175"/>
      <c r="H10" s="175"/>
      <c r="I10" s="175"/>
      <c r="J10" s="149"/>
      <c r="K10" s="149"/>
    </row>
    <row r="11" spans="1:11" ht="11.25">
      <c r="A11" s="218"/>
      <c r="B11" s="221"/>
      <c r="C11" s="169">
        <v>1997</v>
      </c>
      <c r="D11" s="170" t="s">
        <v>12</v>
      </c>
      <c r="E11" s="171"/>
      <c r="F11" s="175"/>
      <c r="G11" s="175"/>
      <c r="H11" s="175"/>
      <c r="I11" s="175"/>
      <c r="J11" s="149"/>
      <c r="K11" s="149"/>
    </row>
    <row r="12" spans="1:11" ht="11.25">
      <c r="A12" s="218"/>
      <c r="B12" s="221"/>
      <c r="C12" s="169">
        <v>1998</v>
      </c>
      <c r="D12" s="170" t="s">
        <v>13</v>
      </c>
      <c r="E12" s="171"/>
      <c r="F12" s="175"/>
      <c r="G12" s="175"/>
      <c r="H12" s="175"/>
      <c r="I12" s="175"/>
      <c r="J12" s="149"/>
      <c r="K12" s="149"/>
    </row>
    <row r="13" spans="1:11" ht="12.75" customHeight="1">
      <c r="A13" s="219"/>
      <c r="B13" s="222"/>
      <c r="C13" s="178">
        <v>1999</v>
      </c>
      <c r="D13" s="179" t="s">
        <v>14</v>
      </c>
      <c r="E13" s="180"/>
      <c r="F13" s="181"/>
      <c r="G13" s="181"/>
      <c r="H13" s="181"/>
      <c r="I13" s="181"/>
      <c r="J13" s="182"/>
      <c r="K13" s="182"/>
    </row>
    <row r="14" spans="1:11" ht="11.25">
      <c r="A14" s="60">
        <v>2</v>
      </c>
      <c r="B14" s="60">
        <v>7040144115</v>
      </c>
      <c r="C14" s="197" t="s">
        <v>20</v>
      </c>
      <c r="D14" s="198"/>
      <c r="E14" s="61" t="s">
        <v>21</v>
      </c>
      <c r="F14" s="62">
        <v>17.1</v>
      </c>
      <c r="G14" s="63">
        <v>1</v>
      </c>
      <c r="H14" s="64">
        <v>40207</v>
      </c>
      <c r="I14" s="60" t="s">
        <v>191</v>
      </c>
      <c r="J14" s="75"/>
      <c r="K14" s="168"/>
    </row>
    <row r="15" spans="1:11" ht="11.25">
      <c r="A15" s="60">
        <v>3</v>
      </c>
      <c r="B15" s="60">
        <v>7040155540</v>
      </c>
      <c r="C15" s="197" t="s">
        <v>23</v>
      </c>
      <c r="D15" s="198"/>
      <c r="E15" s="61" t="s">
        <v>21</v>
      </c>
      <c r="F15" s="62">
        <v>16.4</v>
      </c>
      <c r="G15" s="63">
        <v>1</v>
      </c>
      <c r="H15" s="64">
        <v>40207</v>
      </c>
      <c r="I15" s="60" t="s">
        <v>191</v>
      </c>
      <c r="J15" s="75"/>
      <c r="K15" s="149"/>
    </row>
    <row r="16" spans="1:11" ht="11.25">
      <c r="A16" s="60">
        <v>4</v>
      </c>
      <c r="B16" s="161" t="s">
        <v>192</v>
      </c>
      <c r="C16" s="197" t="s">
        <v>25</v>
      </c>
      <c r="D16" s="198"/>
      <c r="E16" s="61" t="s">
        <v>26</v>
      </c>
      <c r="F16" s="62">
        <v>25.9</v>
      </c>
      <c r="G16" s="61">
        <v>1</v>
      </c>
      <c r="H16" s="64">
        <v>40207</v>
      </c>
      <c r="I16" s="60" t="s">
        <v>191</v>
      </c>
      <c r="J16" s="75"/>
      <c r="K16" s="149"/>
    </row>
    <row r="17" spans="1:11" ht="12.75" customHeight="1">
      <c r="A17" s="60">
        <v>5</v>
      </c>
      <c r="B17" s="151">
        <v>7040163888</v>
      </c>
      <c r="C17" s="213" t="s">
        <v>28</v>
      </c>
      <c r="D17" s="214"/>
      <c r="E17" s="61" t="s">
        <v>29</v>
      </c>
      <c r="F17" s="62">
        <v>24.1</v>
      </c>
      <c r="G17" s="61">
        <v>1</v>
      </c>
      <c r="H17" s="64">
        <v>40207</v>
      </c>
      <c r="I17" s="60" t="s">
        <v>191</v>
      </c>
      <c r="J17" s="75"/>
      <c r="K17" s="149" t="s">
        <v>669</v>
      </c>
    </row>
    <row r="18" spans="1:11" ht="11.25">
      <c r="A18" s="60">
        <v>6</v>
      </c>
      <c r="B18" s="151">
        <v>7810930397</v>
      </c>
      <c r="C18" s="197" t="s">
        <v>31</v>
      </c>
      <c r="D18" s="198"/>
      <c r="E18" s="61" t="s">
        <v>32</v>
      </c>
      <c r="F18" s="62">
        <v>32</v>
      </c>
      <c r="G18" s="61">
        <v>1</v>
      </c>
      <c r="H18" s="64">
        <v>40207</v>
      </c>
      <c r="I18" s="60" t="s">
        <v>191</v>
      </c>
      <c r="J18" s="75"/>
      <c r="K18" s="149"/>
    </row>
    <row r="19" spans="1:11" ht="22.5">
      <c r="A19" s="153">
        <v>7</v>
      </c>
      <c r="B19" s="151">
        <v>7561814607</v>
      </c>
      <c r="C19" s="199" t="s">
        <v>36</v>
      </c>
      <c r="D19" s="200"/>
      <c r="E19" s="65" t="s">
        <v>35</v>
      </c>
      <c r="F19" s="62">
        <v>25</v>
      </c>
      <c r="G19" s="61">
        <v>6</v>
      </c>
      <c r="H19" s="64">
        <v>40207</v>
      </c>
      <c r="I19" s="60" t="s">
        <v>191</v>
      </c>
      <c r="J19" s="75"/>
      <c r="K19" s="182"/>
    </row>
    <row r="20" spans="1:11" ht="11.25">
      <c r="A20" s="153">
        <v>8</v>
      </c>
      <c r="B20" s="66">
        <v>9787111296614</v>
      </c>
      <c r="C20" s="199" t="s">
        <v>193</v>
      </c>
      <c r="D20" s="200"/>
      <c r="E20" s="61" t="s">
        <v>41</v>
      </c>
      <c r="F20" s="62">
        <v>38</v>
      </c>
      <c r="G20" s="61">
        <v>2</v>
      </c>
      <c r="H20" s="64">
        <v>40246</v>
      </c>
      <c r="I20" s="60" t="s">
        <v>194</v>
      </c>
      <c r="J20" s="193"/>
      <c r="K20" s="75" t="s">
        <v>669</v>
      </c>
    </row>
    <row r="21" spans="1:11" ht="11.25">
      <c r="A21" s="153">
        <v>9</v>
      </c>
      <c r="B21" s="93">
        <v>7810956159</v>
      </c>
      <c r="C21" s="199" t="s">
        <v>46</v>
      </c>
      <c r="D21" s="200"/>
      <c r="E21" s="67" t="s">
        <v>45</v>
      </c>
      <c r="F21" s="68">
        <v>18</v>
      </c>
      <c r="G21" s="67">
        <v>1</v>
      </c>
      <c r="H21" s="64">
        <v>40256</v>
      </c>
      <c r="I21" s="60" t="s">
        <v>196</v>
      </c>
      <c r="J21" s="193"/>
      <c r="K21" s="168"/>
    </row>
    <row r="22" spans="1:11" ht="11.25">
      <c r="A22" s="153">
        <v>10</v>
      </c>
      <c r="B22" s="93">
        <v>7301091737</v>
      </c>
      <c r="C22" s="199" t="s">
        <v>47</v>
      </c>
      <c r="D22" s="200"/>
      <c r="E22" s="67" t="s">
        <v>48</v>
      </c>
      <c r="F22" s="68">
        <v>32</v>
      </c>
      <c r="G22" s="67">
        <v>1</v>
      </c>
      <c r="H22" s="64">
        <v>40256</v>
      </c>
      <c r="I22" s="60" t="s">
        <v>196</v>
      </c>
      <c r="J22" s="193"/>
      <c r="K22" s="149"/>
    </row>
    <row r="23" spans="1:11" ht="22.5">
      <c r="A23" s="153">
        <v>11</v>
      </c>
      <c r="B23" s="93">
        <v>7100044529</v>
      </c>
      <c r="C23" s="199" t="s">
        <v>50</v>
      </c>
      <c r="D23" s="200"/>
      <c r="E23" s="69" t="s">
        <v>195</v>
      </c>
      <c r="F23" s="68">
        <v>38</v>
      </c>
      <c r="G23" s="67">
        <v>1</v>
      </c>
      <c r="H23" s="64">
        <v>40256</v>
      </c>
      <c r="I23" s="60" t="s">
        <v>196</v>
      </c>
      <c r="J23" s="193"/>
      <c r="K23" s="149" t="s">
        <v>669</v>
      </c>
    </row>
    <row r="24" spans="1:11" ht="11.25">
      <c r="A24" s="153">
        <v>12</v>
      </c>
      <c r="B24" s="93">
        <v>7801697626</v>
      </c>
      <c r="C24" s="199" t="s">
        <v>53</v>
      </c>
      <c r="D24" s="200"/>
      <c r="E24" s="67" t="s">
        <v>54</v>
      </c>
      <c r="F24" s="68">
        <v>30</v>
      </c>
      <c r="G24" s="67">
        <v>1</v>
      </c>
      <c r="H24" s="64">
        <v>40256</v>
      </c>
      <c r="I24" s="60" t="s">
        <v>196</v>
      </c>
      <c r="J24" s="193"/>
      <c r="K24" s="149"/>
    </row>
    <row r="25" spans="1:11" ht="11.25">
      <c r="A25" s="153">
        <v>13</v>
      </c>
      <c r="B25" s="151"/>
      <c r="C25" s="199" t="s">
        <v>56</v>
      </c>
      <c r="D25" s="200"/>
      <c r="E25" s="61" t="s">
        <v>57</v>
      </c>
      <c r="F25" s="70"/>
      <c r="G25" s="61">
        <v>1</v>
      </c>
      <c r="H25" s="64">
        <v>40256</v>
      </c>
      <c r="I25" s="60" t="s">
        <v>196</v>
      </c>
      <c r="J25" s="193"/>
      <c r="K25" s="182"/>
    </row>
    <row r="26" spans="1:11" ht="24" customHeight="1">
      <c r="A26" s="153">
        <v>14</v>
      </c>
      <c r="B26" s="151"/>
      <c r="C26" s="215" t="s">
        <v>61</v>
      </c>
      <c r="D26" s="216"/>
      <c r="E26" s="61" t="s">
        <v>62</v>
      </c>
      <c r="F26" s="70"/>
      <c r="G26" s="61">
        <v>1</v>
      </c>
      <c r="H26" s="64">
        <v>40297</v>
      </c>
      <c r="I26" s="60" t="s">
        <v>197</v>
      </c>
      <c r="J26" s="193"/>
      <c r="K26" s="168"/>
    </row>
    <row r="27" spans="1:11" ht="31.5" customHeight="1">
      <c r="A27" s="153">
        <v>15</v>
      </c>
      <c r="B27" s="151"/>
      <c r="C27" s="215" t="s">
        <v>63</v>
      </c>
      <c r="D27" s="216"/>
      <c r="E27" s="61" t="s">
        <v>64</v>
      </c>
      <c r="F27" s="70"/>
      <c r="G27" s="61">
        <v>1</v>
      </c>
      <c r="H27" s="64">
        <v>40297</v>
      </c>
      <c r="I27" s="60" t="s">
        <v>197</v>
      </c>
      <c r="J27" s="193"/>
      <c r="K27" s="149"/>
    </row>
    <row r="28" spans="1:11" ht="32.25" customHeight="1">
      <c r="A28" s="60">
        <v>16</v>
      </c>
      <c r="B28" s="151"/>
      <c r="C28" s="215" t="s">
        <v>66</v>
      </c>
      <c r="D28" s="216"/>
      <c r="E28" s="71" t="s">
        <v>67</v>
      </c>
      <c r="F28" s="62"/>
      <c r="G28" s="61">
        <v>1</v>
      </c>
      <c r="H28" s="64">
        <v>40297</v>
      </c>
      <c r="I28" s="60" t="s">
        <v>197</v>
      </c>
      <c r="J28" s="192"/>
      <c r="K28" s="149" t="s">
        <v>669</v>
      </c>
    </row>
    <row r="29" spans="1:11" ht="36.75" customHeight="1">
      <c r="A29" s="60">
        <v>17</v>
      </c>
      <c r="B29" s="151"/>
      <c r="C29" s="225" t="s">
        <v>68</v>
      </c>
      <c r="D29" s="226"/>
      <c r="E29" s="72" t="s">
        <v>67</v>
      </c>
      <c r="F29" s="62"/>
      <c r="G29" s="61">
        <v>1</v>
      </c>
      <c r="H29" s="64">
        <v>40297</v>
      </c>
      <c r="I29" s="60" t="s">
        <v>197</v>
      </c>
      <c r="J29" s="192"/>
      <c r="K29" s="149"/>
    </row>
    <row r="30" spans="1:11" ht="22.5">
      <c r="A30" s="60">
        <v>18</v>
      </c>
      <c r="B30" s="162" t="s">
        <v>210</v>
      </c>
      <c r="C30" s="208" t="s">
        <v>217</v>
      </c>
      <c r="D30" s="208"/>
      <c r="E30" s="73" t="s">
        <v>243</v>
      </c>
      <c r="F30" s="74">
        <v>20</v>
      </c>
      <c r="G30" s="65">
        <v>1</v>
      </c>
      <c r="H30" s="64">
        <v>40325</v>
      </c>
      <c r="I30" s="75" t="s">
        <v>194</v>
      </c>
      <c r="J30" s="192" t="s">
        <v>222</v>
      </c>
      <c r="K30" s="168"/>
    </row>
    <row r="31" spans="1:11" ht="22.5">
      <c r="A31" s="60">
        <v>19</v>
      </c>
      <c r="B31" s="162" t="s">
        <v>159</v>
      </c>
      <c r="C31" s="208" t="s">
        <v>216</v>
      </c>
      <c r="D31" s="208"/>
      <c r="E31" s="76">
        <v>40269</v>
      </c>
      <c r="F31" s="74">
        <v>20</v>
      </c>
      <c r="G31" s="65">
        <v>1</v>
      </c>
      <c r="H31" s="64">
        <v>40325</v>
      </c>
      <c r="I31" s="75" t="s">
        <v>194</v>
      </c>
      <c r="J31" s="192" t="s">
        <v>222</v>
      </c>
      <c r="K31" s="149"/>
    </row>
    <row r="32" spans="1:11" ht="22.5">
      <c r="A32" s="60">
        <v>20</v>
      </c>
      <c r="B32" s="163" t="s">
        <v>211</v>
      </c>
      <c r="C32" s="197" t="s">
        <v>199</v>
      </c>
      <c r="D32" s="198"/>
      <c r="E32" s="63" t="s">
        <v>218</v>
      </c>
      <c r="F32" s="78"/>
      <c r="G32" s="65">
        <v>1</v>
      </c>
      <c r="H32" s="64">
        <v>40325</v>
      </c>
      <c r="I32" s="75" t="s">
        <v>194</v>
      </c>
      <c r="J32" s="192" t="s">
        <v>222</v>
      </c>
      <c r="K32" s="149"/>
    </row>
    <row r="33" spans="1:11" ht="11.25">
      <c r="A33" s="60">
        <v>21</v>
      </c>
      <c r="B33" s="163" t="s">
        <v>93</v>
      </c>
      <c r="C33" s="197" t="s">
        <v>200</v>
      </c>
      <c r="D33" s="198"/>
      <c r="E33" s="77" t="s">
        <v>219</v>
      </c>
      <c r="F33" s="78"/>
      <c r="G33" s="65">
        <v>1</v>
      </c>
      <c r="H33" s="64">
        <v>40325</v>
      </c>
      <c r="I33" s="75" t="s">
        <v>194</v>
      </c>
      <c r="J33" s="192" t="s">
        <v>222</v>
      </c>
      <c r="K33" s="149"/>
    </row>
    <row r="34" spans="1:11" ht="22.5">
      <c r="A34" s="60">
        <v>22</v>
      </c>
      <c r="B34" s="163" t="s">
        <v>161</v>
      </c>
      <c r="C34" s="197" t="s">
        <v>156</v>
      </c>
      <c r="D34" s="198"/>
      <c r="E34" s="76">
        <v>40269</v>
      </c>
      <c r="F34" s="78">
        <v>15</v>
      </c>
      <c r="G34" s="65">
        <v>1</v>
      </c>
      <c r="H34" s="64">
        <v>40325</v>
      </c>
      <c r="I34" s="75" t="s">
        <v>194</v>
      </c>
      <c r="J34" s="192" t="s">
        <v>222</v>
      </c>
      <c r="K34" s="149"/>
    </row>
    <row r="35" spans="1:11" ht="22.5">
      <c r="A35" s="60">
        <v>23</v>
      </c>
      <c r="B35" s="163" t="s">
        <v>161</v>
      </c>
      <c r="C35" s="197" t="s">
        <v>156</v>
      </c>
      <c r="D35" s="198"/>
      <c r="E35" s="76">
        <v>40269</v>
      </c>
      <c r="F35" s="74">
        <v>15</v>
      </c>
      <c r="G35" s="65">
        <v>1</v>
      </c>
      <c r="H35" s="64">
        <v>40325</v>
      </c>
      <c r="I35" s="75" t="s">
        <v>194</v>
      </c>
      <c r="J35" s="192" t="s">
        <v>222</v>
      </c>
      <c r="K35" s="149"/>
    </row>
    <row r="36" spans="1:11" ht="22.5">
      <c r="A36" s="60">
        <v>24</v>
      </c>
      <c r="B36" s="163" t="s">
        <v>212</v>
      </c>
      <c r="C36" s="197" t="s">
        <v>201</v>
      </c>
      <c r="D36" s="198"/>
      <c r="E36" s="76">
        <v>40299</v>
      </c>
      <c r="F36" s="78">
        <v>20</v>
      </c>
      <c r="G36" s="65">
        <v>4</v>
      </c>
      <c r="H36" s="64">
        <v>40325</v>
      </c>
      <c r="I36" s="75" t="s">
        <v>194</v>
      </c>
      <c r="J36" s="192" t="s">
        <v>222</v>
      </c>
      <c r="K36" s="149" t="s">
        <v>667</v>
      </c>
    </row>
    <row r="37" spans="1:11" ht="22.5">
      <c r="A37" s="60">
        <v>25</v>
      </c>
      <c r="B37" s="163" t="s">
        <v>163</v>
      </c>
      <c r="C37" s="197" t="s">
        <v>162</v>
      </c>
      <c r="D37" s="198"/>
      <c r="E37" s="63" t="s">
        <v>220</v>
      </c>
      <c r="F37" s="78">
        <v>38</v>
      </c>
      <c r="G37" s="65">
        <v>1</v>
      </c>
      <c r="H37" s="64">
        <v>40325</v>
      </c>
      <c r="I37" s="75" t="s">
        <v>194</v>
      </c>
      <c r="J37" s="192" t="s">
        <v>222</v>
      </c>
      <c r="K37" s="149"/>
    </row>
    <row r="38" spans="1:11" ht="22.5">
      <c r="A38" s="60">
        <v>26</v>
      </c>
      <c r="B38" s="163" t="s">
        <v>163</v>
      </c>
      <c r="C38" s="197" t="s">
        <v>162</v>
      </c>
      <c r="D38" s="198"/>
      <c r="E38" s="76">
        <v>40238</v>
      </c>
      <c r="F38" s="78">
        <v>38</v>
      </c>
      <c r="G38" s="65">
        <v>1</v>
      </c>
      <c r="H38" s="64">
        <v>40325</v>
      </c>
      <c r="I38" s="75" t="s">
        <v>194</v>
      </c>
      <c r="J38" s="192" t="s">
        <v>222</v>
      </c>
      <c r="K38" s="149"/>
    </row>
    <row r="39" spans="1:11" ht="11.25">
      <c r="A39" s="60">
        <v>27</v>
      </c>
      <c r="B39" s="163" t="s">
        <v>594</v>
      </c>
      <c r="C39" s="208" t="s">
        <v>202</v>
      </c>
      <c r="D39" s="208"/>
      <c r="E39" s="76">
        <v>40238</v>
      </c>
      <c r="F39" s="78">
        <v>10</v>
      </c>
      <c r="G39" s="65">
        <v>1</v>
      </c>
      <c r="H39" s="64">
        <v>40325</v>
      </c>
      <c r="I39" s="75" t="s">
        <v>194</v>
      </c>
      <c r="J39" s="192" t="s">
        <v>222</v>
      </c>
      <c r="K39" s="149"/>
    </row>
    <row r="40" spans="1:11" ht="22.5">
      <c r="A40" s="60">
        <v>28</v>
      </c>
      <c r="B40" s="163" t="s">
        <v>213</v>
      </c>
      <c r="C40" s="197" t="s">
        <v>203</v>
      </c>
      <c r="D40" s="198"/>
      <c r="E40" s="63" t="s">
        <v>220</v>
      </c>
      <c r="F40" s="78">
        <v>28</v>
      </c>
      <c r="G40" s="65">
        <v>1</v>
      </c>
      <c r="H40" s="64">
        <v>40325</v>
      </c>
      <c r="I40" s="75" t="s">
        <v>194</v>
      </c>
      <c r="J40" s="192" t="s">
        <v>222</v>
      </c>
      <c r="K40" s="149"/>
    </row>
    <row r="41" spans="1:11" ht="22.5">
      <c r="A41" s="60">
        <v>29</v>
      </c>
      <c r="B41" s="163" t="s">
        <v>214</v>
      </c>
      <c r="C41" s="197" t="s">
        <v>204</v>
      </c>
      <c r="D41" s="198"/>
      <c r="E41" s="63" t="s">
        <v>221</v>
      </c>
      <c r="F41" s="78">
        <v>15</v>
      </c>
      <c r="G41" s="65">
        <v>1</v>
      </c>
      <c r="H41" s="64">
        <v>40325</v>
      </c>
      <c r="I41" s="75" t="s">
        <v>194</v>
      </c>
      <c r="J41" s="192" t="s">
        <v>222</v>
      </c>
      <c r="K41" s="149"/>
    </row>
    <row r="42" spans="1:11" ht="11.25">
      <c r="A42" s="60">
        <v>30</v>
      </c>
      <c r="B42" s="163" t="s">
        <v>93</v>
      </c>
      <c r="C42" s="208" t="s">
        <v>205</v>
      </c>
      <c r="D42" s="208"/>
      <c r="E42" s="63" t="s">
        <v>221</v>
      </c>
      <c r="F42" s="78"/>
      <c r="G42" s="65">
        <v>1</v>
      </c>
      <c r="H42" s="64">
        <v>40325</v>
      </c>
      <c r="I42" s="75" t="s">
        <v>194</v>
      </c>
      <c r="J42" s="192" t="s">
        <v>222</v>
      </c>
      <c r="K42" s="149"/>
    </row>
    <row r="43" spans="1:11" ht="22.5">
      <c r="A43" s="60">
        <v>31</v>
      </c>
      <c r="B43" s="163" t="s">
        <v>215</v>
      </c>
      <c r="C43" s="197" t="s">
        <v>206</v>
      </c>
      <c r="D43" s="198"/>
      <c r="E43" s="76">
        <v>40269</v>
      </c>
      <c r="F43" s="78">
        <v>30</v>
      </c>
      <c r="G43" s="65">
        <v>1</v>
      </c>
      <c r="H43" s="64">
        <v>40325</v>
      </c>
      <c r="I43" s="75" t="s">
        <v>194</v>
      </c>
      <c r="J43" s="192" t="s">
        <v>222</v>
      </c>
      <c r="K43" s="149"/>
    </row>
    <row r="44" spans="1:11" ht="22.5">
      <c r="A44" s="60">
        <v>32</v>
      </c>
      <c r="B44" s="163" t="s">
        <v>209</v>
      </c>
      <c r="C44" s="197" t="s">
        <v>207</v>
      </c>
      <c r="D44" s="198"/>
      <c r="E44" s="76">
        <v>39845</v>
      </c>
      <c r="F44" s="78">
        <v>20</v>
      </c>
      <c r="G44" s="63">
        <v>1</v>
      </c>
      <c r="H44" s="64">
        <v>40325</v>
      </c>
      <c r="I44" s="75" t="s">
        <v>194</v>
      </c>
      <c r="J44" s="192" t="s">
        <v>222</v>
      </c>
      <c r="K44" s="149"/>
    </row>
    <row r="45" spans="1:11" ht="11.25">
      <c r="A45" s="60">
        <v>33</v>
      </c>
      <c r="B45" s="163"/>
      <c r="C45" s="197" t="s">
        <v>208</v>
      </c>
      <c r="D45" s="198"/>
      <c r="E45" s="65"/>
      <c r="F45" s="62"/>
      <c r="G45" s="63">
        <v>3</v>
      </c>
      <c r="H45" s="64">
        <v>40325</v>
      </c>
      <c r="I45" s="75" t="s">
        <v>194</v>
      </c>
      <c r="J45" s="192" t="s">
        <v>223</v>
      </c>
      <c r="K45" s="149"/>
    </row>
    <row r="46" spans="1:11" ht="11.25">
      <c r="A46" s="60">
        <v>34</v>
      </c>
      <c r="B46" s="66" t="s">
        <v>229</v>
      </c>
      <c r="C46" s="197" t="s">
        <v>193</v>
      </c>
      <c r="D46" s="198"/>
      <c r="E46" s="61" t="s">
        <v>41</v>
      </c>
      <c r="F46" s="62">
        <v>38</v>
      </c>
      <c r="G46" s="61">
        <v>1</v>
      </c>
      <c r="H46" s="64">
        <v>40325</v>
      </c>
      <c r="I46" s="75" t="s">
        <v>194</v>
      </c>
      <c r="J46" s="192"/>
      <c r="K46" s="168"/>
    </row>
    <row r="47" spans="1:11" ht="11.25">
      <c r="A47" s="60">
        <v>35</v>
      </c>
      <c r="B47" s="66" t="s">
        <v>230</v>
      </c>
      <c r="C47" s="197" t="s">
        <v>233</v>
      </c>
      <c r="D47" s="198"/>
      <c r="E47" s="61" t="s">
        <v>245</v>
      </c>
      <c r="F47" s="62">
        <v>35</v>
      </c>
      <c r="G47" s="61">
        <v>1</v>
      </c>
      <c r="H47" s="64">
        <v>40325</v>
      </c>
      <c r="I47" s="75" t="s">
        <v>194</v>
      </c>
      <c r="J47" s="192"/>
      <c r="K47" s="149"/>
    </row>
    <row r="48" spans="1:11" ht="11.25">
      <c r="A48" s="60">
        <v>36</v>
      </c>
      <c r="B48" s="66" t="s">
        <v>231</v>
      </c>
      <c r="C48" s="197" t="s">
        <v>234</v>
      </c>
      <c r="D48" s="198"/>
      <c r="E48" s="61" t="s">
        <v>236</v>
      </c>
      <c r="F48" s="62">
        <v>32</v>
      </c>
      <c r="G48" s="61">
        <v>1</v>
      </c>
      <c r="H48" s="64">
        <v>40325</v>
      </c>
      <c r="I48" s="75" t="s">
        <v>194</v>
      </c>
      <c r="J48" s="192"/>
      <c r="K48" s="149"/>
    </row>
    <row r="49" spans="1:11" ht="22.5">
      <c r="A49" s="60">
        <v>37</v>
      </c>
      <c r="B49" s="66" t="s">
        <v>232</v>
      </c>
      <c r="C49" s="197" t="s">
        <v>235</v>
      </c>
      <c r="D49" s="198"/>
      <c r="E49" s="65" t="s">
        <v>237</v>
      </c>
      <c r="F49" s="62">
        <v>36</v>
      </c>
      <c r="G49" s="61">
        <v>1</v>
      </c>
      <c r="H49" s="64">
        <v>40325</v>
      </c>
      <c r="I49" s="75" t="s">
        <v>194</v>
      </c>
      <c r="J49" s="192"/>
      <c r="K49" s="149" t="s">
        <v>669</v>
      </c>
    </row>
    <row r="50" spans="1:11" ht="21.75" customHeight="1">
      <c r="A50" s="60">
        <v>38</v>
      </c>
      <c r="B50" s="66"/>
      <c r="C50" s="197" t="s">
        <v>140</v>
      </c>
      <c r="D50" s="198"/>
      <c r="E50" s="65" t="s">
        <v>141</v>
      </c>
      <c r="F50" s="62"/>
      <c r="G50" s="61">
        <v>1</v>
      </c>
      <c r="H50" s="64">
        <v>40325</v>
      </c>
      <c r="I50" s="75" t="s">
        <v>194</v>
      </c>
      <c r="J50" s="192"/>
      <c r="K50" s="149"/>
    </row>
    <row r="51" spans="1:11" ht="33" customHeight="1">
      <c r="A51" s="60">
        <v>39</v>
      </c>
      <c r="B51" s="151"/>
      <c r="C51" s="206" t="s">
        <v>238</v>
      </c>
      <c r="D51" s="204"/>
      <c r="E51" s="65" t="s">
        <v>246</v>
      </c>
      <c r="F51" s="80"/>
      <c r="G51" s="61">
        <v>3</v>
      </c>
      <c r="H51" s="64">
        <v>40325</v>
      </c>
      <c r="I51" s="75" t="s">
        <v>244</v>
      </c>
      <c r="J51" s="192"/>
      <c r="K51" s="168"/>
    </row>
    <row r="52" spans="1:11" ht="22.5">
      <c r="A52" s="60">
        <v>40</v>
      </c>
      <c r="B52" s="151"/>
      <c r="C52" s="206" t="s">
        <v>239</v>
      </c>
      <c r="D52" s="204"/>
      <c r="E52" s="65" t="s">
        <v>246</v>
      </c>
      <c r="F52" s="80"/>
      <c r="G52" s="61">
        <v>3</v>
      </c>
      <c r="H52" s="64">
        <v>40325</v>
      </c>
      <c r="I52" s="75" t="s">
        <v>244</v>
      </c>
      <c r="J52" s="192"/>
      <c r="K52" s="149"/>
    </row>
    <row r="53" spans="1:11" ht="22.5">
      <c r="A53" s="60">
        <v>41</v>
      </c>
      <c r="B53" s="151"/>
      <c r="C53" s="206" t="s">
        <v>240</v>
      </c>
      <c r="D53" s="204"/>
      <c r="E53" s="65" t="s">
        <v>246</v>
      </c>
      <c r="F53" s="80"/>
      <c r="G53" s="61">
        <v>3</v>
      </c>
      <c r="H53" s="64">
        <v>40325</v>
      </c>
      <c r="I53" s="75" t="s">
        <v>244</v>
      </c>
      <c r="J53" s="192"/>
      <c r="K53" s="149" t="s">
        <v>669</v>
      </c>
    </row>
    <row r="54" spans="1:11" ht="22.5">
      <c r="A54" s="60">
        <v>42</v>
      </c>
      <c r="B54" s="151"/>
      <c r="C54" s="206" t="s">
        <v>241</v>
      </c>
      <c r="D54" s="204"/>
      <c r="E54" s="65" t="s">
        <v>246</v>
      </c>
      <c r="F54" s="80"/>
      <c r="G54" s="61">
        <v>3</v>
      </c>
      <c r="H54" s="64">
        <v>40325</v>
      </c>
      <c r="I54" s="75" t="s">
        <v>244</v>
      </c>
      <c r="J54" s="192"/>
      <c r="K54" s="149"/>
    </row>
    <row r="55" spans="1:11" ht="29.25" customHeight="1">
      <c r="A55" s="60">
        <v>43</v>
      </c>
      <c r="B55" s="151"/>
      <c r="C55" s="206" t="s">
        <v>242</v>
      </c>
      <c r="D55" s="204"/>
      <c r="E55" s="65" t="s">
        <v>246</v>
      </c>
      <c r="F55" s="80"/>
      <c r="G55" s="61">
        <v>3</v>
      </c>
      <c r="H55" s="64">
        <v>40325</v>
      </c>
      <c r="I55" s="75" t="s">
        <v>244</v>
      </c>
      <c r="J55" s="192"/>
      <c r="K55" s="182"/>
    </row>
    <row r="56" spans="1:11" ht="21.75" customHeight="1">
      <c r="A56" s="154">
        <v>44</v>
      </c>
      <c r="B56" s="60"/>
      <c r="C56" s="207" t="s">
        <v>170</v>
      </c>
      <c r="D56" s="208"/>
      <c r="E56" s="75" t="s">
        <v>171</v>
      </c>
      <c r="F56" s="75"/>
      <c r="G56" s="63">
        <v>1</v>
      </c>
      <c r="H56" s="64">
        <v>40326</v>
      </c>
      <c r="I56" s="75" t="s">
        <v>197</v>
      </c>
      <c r="J56" s="191" t="s">
        <v>247</v>
      </c>
      <c r="K56" s="149" t="s">
        <v>669</v>
      </c>
    </row>
    <row r="57" spans="1:11" ht="22.5">
      <c r="A57" s="154">
        <v>45</v>
      </c>
      <c r="B57" s="60"/>
      <c r="C57" s="197" t="s">
        <v>140</v>
      </c>
      <c r="D57" s="198"/>
      <c r="E57" s="65" t="s">
        <v>141</v>
      </c>
      <c r="F57" s="75"/>
      <c r="G57" s="63">
        <v>5</v>
      </c>
      <c r="H57" s="64">
        <v>40332</v>
      </c>
      <c r="I57" s="75" t="s">
        <v>248</v>
      </c>
      <c r="J57" s="75"/>
      <c r="K57" s="149" t="s">
        <v>669</v>
      </c>
    </row>
    <row r="58" spans="1:11" ht="11.25">
      <c r="A58" s="154">
        <v>46</v>
      </c>
      <c r="B58" s="60"/>
      <c r="C58" s="207" t="s">
        <v>152</v>
      </c>
      <c r="D58" s="208"/>
      <c r="E58" s="75" t="s">
        <v>249</v>
      </c>
      <c r="F58" s="75"/>
      <c r="G58" s="63">
        <v>1</v>
      </c>
      <c r="H58" s="64">
        <v>40332</v>
      </c>
      <c r="I58" s="75" t="s">
        <v>194</v>
      </c>
      <c r="J58" s="192" t="s">
        <v>222</v>
      </c>
      <c r="K58" s="168"/>
    </row>
    <row r="59" spans="1:11" ht="11.25">
      <c r="A59" s="154">
        <v>47</v>
      </c>
      <c r="B59" s="60"/>
      <c r="C59" s="207" t="s">
        <v>152</v>
      </c>
      <c r="D59" s="208"/>
      <c r="E59" s="75" t="s">
        <v>250</v>
      </c>
      <c r="F59" s="75"/>
      <c r="G59" s="63">
        <v>1</v>
      </c>
      <c r="H59" s="64">
        <v>40332</v>
      </c>
      <c r="I59" s="75" t="s">
        <v>194</v>
      </c>
      <c r="J59" s="192" t="s">
        <v>222</v>
      </c>
      <c r="K59" s="149"/>
    </row>
    <row r="60" spans="1:11" ht="11.25">
      <c r="A60" s="154">
        <v>48</v>
      </c>
      <c r="B60" s="84" t="s">
        <v>160</v>
      </c>
      <c r="C60" s="206" t="s">
        <v>155</v>
      </c>
      <c r="D60" s="204"/>
      <c r="E60" s="83">
        <v>2009.11</v>
      </c>
      <c r="F60" s="78">
        <v>28</v>
      </c>
      <c r="G60" s="63">
        <v>1</v>
      </c>
      <c r="H60" s="64">
        <v>40332</v>
      </c>
      <c r="I60" s="75" t="s">
        <v>194</v>
      </c>
      <c r="J60" s="192" t="s">
        <v>222</v>
      </c>
      <c r="K60" s="149"/>
    </row>
    <row r="61" spans="1:11" ht="11.25">
      <c r="A61" s="154">
        <v>49</v>
      </c>
      <c r="B61" s="84" t="s">
        <v>161</v>
      </c>
      <c r="C61" s="206" t="s">
        <v>156</v>
      </c>
      <c r="D61" s="204"/>
      <c r="E61" s="83">
        <v>2010.05</v>
      </c>
      <c r="F61" s="78">
        <v>15</v>
      </c>
      <c r="G61" s="63">
        <v>1</v>
      </c>
      <c r="H61" s="64">
        <v>40332</v>
      </c>
      <c r="I61" s="75" t="s">
        <v>194</v>
      </c>
      <c r="J61" s="192" t="s">
        <v>222</v>
      </c>
      <c r="K61" s="149" t="s">
        <v>667</v>
      </c>
    </row>
    <row r="62" spans="1:11" ht="11.25">
      <c r="A62" s="154">
        <v>50</v>
      </c>
      <c r="B62" s="84" t="s">
        <v>159</v>
      </c>
      <c r="C62" s="206" t="s">
        <v>158</v>
      </c>
      <c r="D62" s="204"/>
      <c r="E62" s="83">
        <v>2009.11</v>
      </c>
      <c r="F62" s="78">
        <v>20</v>
      </c>
      <c r="G62" s="63">
        <v>1</v>
      </c>
      <c r="H62" s="64">
        <v>40332</v>
      </c>
      <c r="I62" s="75" t="s">
        <v>194</v>
      </c>
      <c r="J62" s="192" t="s">
        <v>222</v>
      </c>
      <c r="K62" s="149"/>
    </row>
    <row r="63" spans="1:11" ht="11.25">
      <c r="A63" s="154">
        <v>51</v>
      </c>
      <c r="B63" s="66" t="s">
        <v>163</v>
      </c>
      <c r="C63" s="206" t="s">
        <v>162</v>
      </c>
      <c r="D63" s="204"/>
      <c r="E63" s="83">
        <v>2010.03</v>
      </c>
      <c r="F63" s="74"/>
      <c r="G63" s="63">
        <v>1</v>
      </c>
      <c r="H63" s="64">
        <v>40332</v>
      </c>
      <c r="I63" s="75" t="s">
        <v>194</v>
      </c>
      <c r="J63" s="192" t="s">
        <v>222</v>
      </c>
      <c r="K63" s="149"/>
    </row>
    <row r="64" spans="1:11" ht="11.25">
      <c r="A64" s="154">
        <v>52</v>
      </c>
      <c r="B64" s="66" t="s">
        <v>163</v>
      </c>
      <c r="C64" s="206" t="s">
        <v>162</v>
      </c>
      <c r="D64" s="204"/>
      <c r="E64" s="83">
        <v>2010.04</v>
      </c>
      <c r="F64" s="78"/>
      <c r="G64" s="63">
        <v>1</v>
      </c>
      <c r="H64" s="64">
        <v>40332</v>
      </c>
      <c r="I64" s="75" t="s">
        <v>194</v>
      </c>
      <c r="J64" s="192" t="s">
        <v>222</v>
      </c>
      <c r="K64" s="182"/>
    </row>
    <row r="65" spans="1:11" ht="11.25">
      <c r="A65" s="154">
        <v>53</v>
      </c>
      <c r="B65" s="66">
        <v>962006327</v>
      </c>
      <c r="C65" s="207" t="s">
        <v>173</v>
      </c>
      <c r="D65" s="208"/>
      <c r="E65" s="75"/>
      <c r="F65" s="75"/>
      <c r="G65" s="63">
        <v>1</v>
      </c>
      <c r="H65" s="64">
        <v>40344</v>
      </c>
      <c r="I65" s="75" t="s">
        <v>251</v>
      </c>
      <c r="J65" s="75" t="s">
        <v>176</v>
      </c>
      <c r="K65" s="75" t="s">
        <v>672</v>
      </c>
    </row>
    <row r="66" spans="1:11" ht="11.25">
      <c r="A66" s="154">
        <v>54</v>
      </c>
      <c r="B66" s="66" t="s">
        <v>175</v>
      </c>
      <c r="C66" s="206" t="s">
        <v>162</v>
      </c>
      <c r="D66" s="204"/>
      <c r="E66" s="61" t="s">
        <v>178</v>
      </c>
      <c r="F66" s="75"/>
      <c r="G66" s="63">
        <v>1</v>
      </c>
      <c r="H66" s="64">
        <v>40344</v>
      </c>
      <c r="I66" s="75" t="s">
        <v>251</v>
      </c>
      <c r="J66" s="75"/>
      <c r="K66" s="75" t="s">
        <v>672</v>
      </c>
    </row>
    <row r="67" spans="1:11" ht="11.25">
      <c r="A67" s="154">
        <v>55</v>
      </c>
      <c r="B67" s="66" t="s">
        <v>224</v>
      </c>
      <c r="C67" s="207" t="s">
        <v>225</v>
      </c>
      <c r="D67" s="208"/>
      <c r="E67" s="63" t="s">
        <v>226</v>
      </c>
      <c r="F67" s="62">
        <v>36</v>
      </c>
      <c r="G67" s="63">
        <v>4</v>
      </c>
      <c r="H67" s="64">
        <v>40350</v>
      </c>
      <c r="I67" s="60" t="s">
        <v>256</v>
      </c>
      <c r="J67" s="75"/>
      <c r="K67" s="75" t="s">
        <v>666</v>
      </c>
    </row>
    <row r="68" spans="1:11" ht="22.5" customHeight="1">
      <c r="A68" s="154">
        <v>56</v>
      </c>
      <c r="B68" s="66" t="s">
        <v>253</v>
      </c>
      <c r="C68" s="207" t="s">
        <v>254</v>
      </c>
      <c r="D68" s="227"/>
      <c r="E68" s="61" t="s">
        <v>255</v>
      </c>
      <c r="F68" s="62">
        <v>58</v>
      </c>
      <c r="G68" s="61">
        <v>1</v>
      </c>
      <c r="H68" s="85">
        <v>40358</v>
      </c>
      <c r="I68" s="79" t="s">
        <v>194</v>
      </c>
      <c r="J68" s="79"/>
      <c r="K68" s="149" t="s">
        <v>669</v>
      </c>
    </row>
    <row r="69" spans="1:11" ht="22.5" customHeight="1">
      <c r="A69" s="154">
        <v>57</v>
      </c>
      <c r="B69" s="93" t="s">
        <v>264</v>
      </c>
      <c r="C69" s="225" t="s">
        <v>293</v>
      </c>
      <c r="D69" s="226"/>
      <c r="E69" s="61"/>
      <c r="F69" s="62"/>
      <c r="G69" s="61">
        <v>1</v>
      </c>
      <c r="H69" s="85">
        <v>40399</v>
      </c>
      <c r="I69" s="79" t="s">
        <v>294</v>
      </c>
      <c r="J69" s="159"/>
      <c r="K69" s="168"/>
    </row>
    <row r="70" spans="1:11" ht="22.5" customHeight="1">
      <c r="A70" s="154">
        <v>58</v>
      </c>
      <c r="B70" s="93" t="s">
        <v>267</v>
      </c>
      <c r="C70" s="225" t="s">
        <v>266</v>
      </c>
      <c r="D70" s="226"/>
      <c r="E70" s="61"/>
      <c r="F70" s="62"/>
      <c r="G70" s="61">
        <v>1</v>
      </c>
      <c r="H70" s="85">
        <v>40399</v>
      </c>
      <c r="I70" s="79" t="s">
        <v>294</v>
      </c>
      <c r="J70" s="159"/>
      <c r="K70" s="149"/>
    </row>
    <row r="71" spans="1:11" ht="22.5" customHeight="1">
      <c r="A71" s="154">
        <v>59</v>
      </c>
      <c r="B71" s="93" t="s">
        <v>269</v>
      </c>
      <c r="C71" s="225" t="s">
        <v>268</v>
      </c>
      <c r="D71" s="226"/>
      <c r="E71" s="61"/>
      <c r="F71" s="62"/>
      <c r="G71" s="61">
        <v>1</v>
      </c>
      <c r="H71" s="85">
        <v>40399</v>
      </c>
      <c r="I71" s="79" t="s">
        <v>294</v>
      </c>
      <c r="J71" s="159"/>
      <c r="K71" s="149"/>
    </row>
    <row r="72" spans="1:11" ht="25.5" customHeight="1">
      <c r="A72" s="154">
        <v>60</v>
      </c>
      <c r="B72" s="93" t="s">
        <v>270</v>
      </c>
      <c r="C72" s="228" t="s">
        <v>271</v>
      </c>
      <c r="D72" s="200"/>
      <c r="E72" s="71" t="s">
        <v>272</v>
      </c>
      <c r="F72" s="67"/>
      <c r="G72" s="61">
        <v>1</v>
      </c>
      <c r="H72" s="85">
        <v>40399</v>
      </c>
      <c r="I72" s="79" t="s">
        <v>294</v>
      </c>
      <c r="J72" s="159"/>
      <c r="K72" s="149"/>
    </row>
    <row r="73" spans="1:11" ht="22.5" customHeight="1">
      <c r="A73" s="154">
        <v>61</v>
      </c>
      <c r="B73" s="93" t="s">
        <v>273</v>
      </c>
      <c r="C73" s="225" t="s">
        <v>274</v>
      </c>
      <c r="D73" s="226"/>
      <c r="E73" s="61"/>
      <c r="F73" s="62"/>
      <c r="G73" s="61">
        <v>1</v>
      </c>
      <c r="H73" s="85">
        <v>40399</v>
      </c>
      <c r="I73" s="79" t="s">
        <v>294</v>
      </c>
      <c r="J73" s="159"/>
      <c r="K73" s="149"/>
    </row>
    <row r="74" spans="1:11" ht="22.5" customHeight="1">
      <c r="A74" s="154">
        <v>62</v>
      </c>
      <c r="B74" s="66" t="s">
        <v>262</v>
      </c>
      <c r="C74" s="225" t="s">
        <v>263</v>
      </c>
      <c r="D74" s="226"/>
      <c r="E74" s="61"/>
      <c r="F74" s="62"/>
      <c r="G74" s="61">
        <v>1</v>
      </c>
      <c r="H74" s="85">
        <v>40399</v>
      </c>
      <c r="I74" s="79" t="s">
        <v>294</v>
      </c>
      <c r="J74" s="159"/>
      <c r="K74" s="149"/>
    </row>
    <row r="75" spans="1:11" ht="23.25" customHeight="1">
      <c r="A75" s="154">
        <v>63</v>
      </c>
      <c r="B75" s="66" t="s">
        <v>278</v>
      </c>
      <c r="C75" s="225" t="s">
        <v>279</v>
      </c>
      <c r="D75" s="226"/>
      <c r="E75" s="61"/>
      <c r="F75" s="62"/>
      <c r="G75" s="61">
        <v>1</v>
      </c>
      <c r="H75" s="85">
        <v>40399</v>
      </c>
      <c r="I75" s="79" t="s">
        <v>294</v>
      </c>
      <c r="J75" s="192" t="s">
        <v>276</v>
      </c>
      <c r="K75" s="149" t="s">
        <v>666</v>
      </c>
    </row>
    <row r="76" spans="1:11" ht="23.25" customHeight="1">
      <c r="A76" s="154">
        <v>64</v>
      </c>
      <c r="B76" s="66" t="s">
        <v>275</v>
      </c>
      <c r="C76" s="225" t="s">
        <v>277</v>
      </c>
      <c r="D76" s="226"/>
      <c r="E76" s="61"/>
      <c r="F76" s="62"/>
      <c r="G76" s="61">
        <v>1</v>
      </c>
      <c r="H76" s="85">
        <v>40399</v>
      </c>
      <c r="I76" s="79" t="s">
        <v>294</v>
      </c>
      <c r="J76" s="192" t="s">
        <v>276</v>
      </c>
      <c r="K76" s="149"/>
    </row>
    <row r="77" spans="1:11" ht="22.5" customHeight="1">
      <c r="A77" s="154">
        <v>65</v>
      </c>
      <c r="B77" s="66" t="s">
        <v>283</v>
      </c>
      <c r="C77" s="225" t="s">
        <v>284</v>
      </c>
      <c r="D77" s="226"/>
      <c r="E77" s="61"/>
      <c r="F77" s="62"/>
      <c r="G77" s="61">
        <v>1</v>
      </c>
      <c r="H77" s="85">
        <v>40399</v>
      </c>
      <c r="I77" s="79" t="s">
        <v>294</v>
      </c>
      <c r="J77" s="192" t="s">
        <v>276</v>
      </c>
      <c r="K77" s="149"/>
    </row>
    <row r="78" spans="1:11" ht="22.5" customHeight="1">
      <c r="A78" s="154">
        <v>66</v>
      </c>
      <c r="B78" s="66" t="s">
        <v>285</v>
      </c>
      <c r="C78" s="225" t="s">
        <v>286</v>
      </c>
      <c r="D78" s="226"/>
      <c r="E78" s="61"/>
      <c r="F78" s="62"/>
      <c r="G78" s="61">
        <v>1</v>
      </c>
      <c r="H78" s="85">
        <v>40399</v>
      </c>
      <c r="I78" s="79" t="s">
        <v>294</v>
      </c>
      <c r="J78" s="192" t="s">
        <v>276</v>
      </c>
      <c r="K78" s="149"/>
    </row>
    <row r="79" spans="1:11" ht="23.25" customHeight="1">
      <c r="A79" s="154">
        <v>67</v>
      </c>
      <c r="B79" s="66" t="s">
        <v>287</v>
      </c>
      <c r="C79" s="225" t="s">
        <v>288</v>
      </c>
      <c r="D79" s="226"/>
      <c r="E79" s="61"/>
      <c r="F79" s="62"/>
      <c r="G79" s="61">
        <v>1</v>
      </c>
      <c r="H79" s="85">
        <v>40399</v>
      </c>
      <c r="I79" s="79" t="s">
        <v>294</v>
      </c>
      <c r="J79" s="192" t="s">
        <v>276</v>
      </c>
      <c r="K79" s="149"/>
    </row>
    <row r="80" spans="1:11" ht="16.5" customHeight="1">
      <c r="A80" s="154">
        <v>68</v>
      </c>
      <c r="B80" s="66" t="s">
        <v>291</v>
      </c>
      <c r="C80" s="225" t="s">
        <v>292</v>
      </c>
      <c r="D80" s="226"/>
      <c r="E80" s="61"/>
      <c r="F80" s="62"/>
      <c r="G80" s="61">
        <v>1</v>
      </c>
      <c r="H80" s="85">
        <v>40399</v>
      </c>
      <c r="I80" s="79" t="s">
        <v>294</v>
      </c>
      <c r="J80" s="192" t="s">
        <v>282</v>
      </c>
      <c r="K80" s="149"/>
    </row>
    <row r="81" spans="1:11" ht="11.25">
      <c r="A81" s="154">
        <v>69</v>
      </c>
      <c r="B81" s="66" t="s">
        <v>289</v>
      </c>
      <c r="C81" s="225" t="s">
        <v>290</v>
      </c>
      <c r="D81" s="226"/>
      <c r="E81" s="61"/>
      <c r="F81" s="62"/>
      <c r="G81" s="61">
        <v>1</v>
      </c>
      <c r="H81" s="85">
        <v>40399</v>
      </c>
      <c r="I81" s="79" t="s">
        <v>294</v>
      </c>
      <c r="J81" s="192" t="s">
        <v>282</v>
      </c>
      <c r="K81" s="149"/>
    </row>
    <row r="82" spans="1:11" ht="11.25">
      <c r="A82" s="154">
        <v>70</v>
      </c>
      <c r="B82" s="66" t="s">
        <v>280</v>
      </c>
      <c r="C82" s="225" t="s">
        <v>281</v>
      </c>
      <c r="D82" s="226"/>
      <c r="E82" s="61"/>
      <c r="F82" s="62"/>
      <c r="G82" s="61">
        <v>1</v>
      </c>
      <c r="H82" s="85">
        <v>40399</v>
      </c>
      <c r="I82" s="79" t="s">
        <v>294</v>
      </c>
      <c r="J82" s="192" t="s">
        <v>282</v>
      </c>
      <c r="K82" s="149"/>
    </row>
    <row r="83" spans="1:11" ht="22.5" customHeight="1">
      <c r="A83" s="154">
        <v>71</v>
      </c>
      <c r="B83" s="93" t="s">
        <v>298</v>
      </c>
      <c r="C83" s="207" t="s">
        <v>297</v>
      </c>
      <c r="D83" s="227"/>
      <c r="E83" s="61"/>
      <c r="F83" s="62"/>
      <c r="G83" s="61">
        <v>1</v>
      </c>
      <c r="H83" s="85">
        <v>40408</v>
      </c>
      <c r="I83" s="79" t="s">
        <v>315</v>
      </c>
      <c r="J83" s="159"/>
      <c r="K83" s="168" t="s">
        <v>669</v>
      </c>
    </row>
    <row r="84" spans="1:11" ht="24" customHeight="1">
      <c r="A84" s="154">
        <v>72</v>
      </c>
      <c r="B84" s="93" t="s">
        <v>298</v>
      </c>
      <c r="C84" s="207" t="s">
        <v>297</v>
      </c>
      <c r="D84" s="227"/>
      <c r="E84" s="61"/>
      <c r="F84" s="62"/>
      <c r="G84" s="61">
        <v>1</v>
      </c>
      <c r="H84" s="85">
        <v>40408</v>
      </c>
      <c r="I84" s="79" t="s">
        <v>315</v>
      </c>
      <c r="J84" s="159" t="s">
        <v>223</v>
      </c>
      <c r="K84" s="149"/>
    </row>
    <row r="85" spans="1:11" ht="11.25">
      <c r="A85" s="150">
        <v>73</v>
      </c>
      <c r="B85" s="66"/>
      <c r="C85" s="207" t="s">
        <v>299</v>
      </c>
      <c r="D85" s="227"/>
      <c r="E85" s="97">
        <v>39814</v>
      </c>
      <c r="F85" s="62"/>
      <c r="G85" s="61">
        <v>1</v>
      </c>
      <c r="H85" s="85">
        <v>40408</v>
      </c>
      <c r="I85" s="79" t="s">
        <v>315</v>
      </c>
      <c r="J85" s="192" t="s">
        <v>222</v>
      </c>
      <c r="K85" s="168"/>
    </row>
    <row r="86" spans="1:11" ht="11.25">
      <c r="A86" s="150">
        <v>74</v>
      </c>
      <c r="B86" s="66"/>
      <c r="C86" s="207" t="s">
        <v>299</v>
      </c>
      <c r="D86" s="227"/>
      <c r="E86" s="97">
        <v>39934</v>
      </c>
      <c r="F86" s="62"/>
      <c r="G86" s="61">
        <v>1</v>
      </c>
      <c r="H86" s="85">
        <v>40408</v>
      </c>
      <c r="I86" s="79" t="s">
        <v>315</v>
      </c>
      <c r="J86" s="192" t="s">
        <v>222</v>
      </c>
      <c r="K86" s="149"/>
    </row>
    <row r="87" spans="1:11" ht="11.25">
      <c r="A87" s="150">
        <v>75</v>
      </c>
      <c r="B87" s="84"/>
      <c r="C87" s="207" t="s">
        <v>299</v>
      </c>
      <c r="D87" s="227"/>
      <c r="E87" s="97">
        <v>39995</v>
      </c>
      <c r="F87" s="62"/>
      <c r="G87" s="61">
        <v>1</v>
      </c>
      <c r="H87" s="85">
        <v>40408</v>
      </c>
      <c r="I87" s="79" t="s">
        <v>315</v>
      </c>
      <c r="J87" s="192" t="s">
        <v>222</v>
      </c>
      <c r="K87" s="149"/>
    </row>
    <row r="88" spans="1:11" ht="11.25">
      <c r="A88" s="150">
        <v>76</v>
      </c>
      <c r="B88" s="84"/>
      <c r="C88" s="207" t="s">
        <v>299</v>
      </c>
      <c r="D88" s="227"/>
      <c r="E88" s="97">
        <v>40118</v>
      </c>
      <c r="F88" s="62"/>
      <c r="G88" s="61">
        <v>1</v>
      </c>
      <c r="H88" s="85">
        <v>40408</v>
      </c>
      <c r="I88" s="79" t="s">
        <v>315</v>
      </c>
      <c r="J88" s="192" t="s">
        <v>222</v>
      </c>
      <c r="K88" s="149"/>
    </row>
    <row r="89" spans="1:11" ht="11.25">
      <c r="A89" s="150">
        <v>77</v>
      </c>
      <c r="B89" s="84" t="s">
        <v>305</v>
      </c>
      <c r="C89" s="207" t="s">
        <v>304</v>
      </c>
      <c r="D89" s="227"/>
      <c r="E89" s="97">
        <v>39845</v>
      </c>
      <c r="F89" s="62"/>
      <c r="G89" s="61">
        <v>1</v>
      </c>
      <c r="H89" s="85">
        <v>40408</v>
      </c>
      <c r="I89" s="79" t="s">
        <v>315</v>
      </c>
      <c r="J89" s="192" t="s">
        <v>222</v>
      </c>
      <c r="K89" s="149"/>
    </row>
    <row r="90" spans="1:11" ht="11.25">
      <c r="A90" s="150">
        <v>78</v>
      </c>
      <c r="B90" s="84" t="s">
        <v>305</v>
      </c>
      <c r="C90" s="207" t="s">
        <v>304</v>
      </c>
      <c r="D90" s="227"/>
      <c r="E90" s="97">
        <v>40179</v>
      </c>
      <c r="F90" s="62"/>
      <c r="G90" s="61">
        <v>1</v>
      </c>
      <c r="H90" s="85">
        <v>40408</v>
      </c>
      <c r="I90" s="79" t="s">
        <v>315</v>
      </c>
      <c r="J90" s="192" t="s">
        <v>222</v>
      </c>
      <c r="K90" s="149"/>
    </row>
    <row r="91" spans="1:11" ht="11.25">
      <c r="A91" s="150">
        <v>79</v>
      </c>
      <c r="B91" s="84" t="s">
        <v>305</v>
      </c>
      <c r="C91" s="207" t="s">
        <v>304</v>
      </c>
      <c r="D91" s="227"/>
      <c r="E91" s="97">
        <v>40269</v>
      </c>
      <c r="F91" s="62"/>
      <c r="G91" s="61">
        <v>1</v>
      </c>
      <c r="H91" s="85">
        <v>40408</v>
      </c>
      <c r="I91" s="79" t="s">
        <v>315</v>
      </c>
      <c r="J91" s="192" t="s">
        <v>222</v>
      </c>
      <c r="K91" s="149" t="s">
        <v>672</v>
      </c>
    </row>
    <row r="92" spans="1:11" ht="11.25">
      <c r="A92" s="150">
        <v>80</v>
      </c>
      <c r="B92" s="84" t="s">
        <v>305</v>
      </c>
      <c r="C92" s="207" t="s">
        <v>304</v>
      </c>
      <c r="D92" s="227"/>
      <c r="E92" s="97">
        <v>40299</v>
      </c>
      <c r="F92" s="62"/>
      <c r="G92" s="61">
        <v>1</v>
      </c>
      <c r="H92" s="85">
        <v>40408</v>
      </c>
      <c r="I92" s="79" t="s">
        <v>315</v>
      </c>
      <c r="J92" s="192" t="s">
        <v>222</v>
      </c>
      <c r="K92" s="149"/>
    </row>
    <row r="93" spans="1:11" ht="11.25">
      <c r="A93" s="151">
        <v>81</v>
      </c>
      <c r="B93" s="84" t="s">
        <v>307</v>
      </c>
      <c r="C93" s="199" t="s">
        <v>306</v>
      </c>
      <c r="D93" s="200"/>
      <c r="E93" s="97">
        <v>40179</v>
      </c>
      <c r="F93" s="75"/>
      <c r="G93" s="72">
        <v>1</v>
      </c>
      <c r="H93" s="85">
        <v>40408</v>
      </c>
      <c r="I93" s="79" t="s">
        <v>315</v>
      </c>
      <c r="J93" s="192" t="s">
        <v>222</v>
      </c>
      <c r="K93" s="149"/>
    </row>
    <row r="94" spans="1:11" ht="11.25">
      <c r="A94" s="151">
        <v>82</v>
      </c>
      <c r="B94" s="84" t="s">
        <v>307</v>
      </c>
      <c r="C94" s="197" t="s">
        <v>306</v>
      </c>
      <c r="D94" s="198"/>
      <c r="E94" s="97">
        <v>40210</v>
      </c>
      <c r="F94" s="75"/>
      <c r="G94" s="72">
        <v>1</v>
      </c>
      <c r="H94" s="85">
        <v>40408</v>
      </c>
      <c r="I94" s="79" t="s">
        <v>315</v>
      </c>
      <c r="J94" s="192" t="s">
        <v>222</v>
      </c>
      <c r="K94" s="149"/>
    </row>
    <row r="95" spans="1:11" ht="11.25">
      <c r="A95" s="151">
        <v>83</v>
      </c>
      <c r="B95" s="84" t="s">
        <v>311</v>
      </c>
      <c r="C95" s="197" t="s">
        <v>310</v>
      </c>
      <c r="D95" s="198"/>
      <c r="E95" s="98" t="s">
        <v>312</v>
      </c>
      <c r="F95" s="75"/>
      <c r="G95" s="72">
        <v>1</v>
      </c>
      <c r="H95" s="85">
        <v>40408</v>
      </c>
      <c r="I95" s="79" t="s">
        <v>315</v>
      </c>
      <c r="J95" s="192" t="s">
        <v>222</v>
      </c>
      <c r="K95" s="149"/>
    </row>
    <row r="96" spans="1:11" ht="11.25">
      <c r="A96" s="151">
        <v>84</v>
      </c>
      <c r="B96" s="84" t="s">
        <v>311</v>
      </c>
      <c r="C96" s="197" t="s">
        <v>310</v>
      </c>
      <c r="D96" s="198"/>
      <c r="E96" s="98" t="s">
        <v>313</v>
      </c>
      <c r="F96" s="75"/>
      <c r="G96" s="72">
        <v>1</v>
      </c>
      <c r="H96" s="85">
        <v>40408</v>
      </c>
      <c r="I96" s="79" t="s">
        <v>315</v>
      </c>
      <c r="J96" s="192" t="s">
        <v>222</v>
      </c>
      <c r="K96" s="149"/>
    </row>
    <row r="97" spans="1:11" ht="11.25">
      <c r="A97" s="151">
        <v>85</v>
      </c>
      <c r="B97" s="84"/>
      <c r="C97" s="197" t="s">
        <v>314</v>
      </c>
      <c r="D97" s="198"/>
      <c r="E97" s="98">
        <v>39600</v>
      </c>
      <c r="F97" s="75"/>
      <c r="G97" s="72">
        <v>1</v>
      </c>
      <c r="H97" s="85">
        <v>40408</v>
      </c>
      <c r="I97" s="79" t="s">
        <v>315</v>
      </c>
      <c r="J97" s="192" t="s">
        <v>222</v>
      </c>
      <c r="K97" s="182"/>
    </row>
    <row r="98" spans="1:11" ht="22.5">
      <c r="A98" s="151">
        <v>86</v>
      </c>
      <c r="B98" s="84"/>
      <c r="C98" s="197" t="s">
        <v>316</v>
      </c>
      <c r="D98" s="198"/>
      <c r="E98" s="98"/>
      <c r="F98" s="75"/>
      <c r="G98" s="72"/>
      <c r="H98" s="85">
        <v>40416</v>
      </c>
      <c r="I98" s="100" t="s">
        <v>435</v>
      </c>
      <c r="J98" s="75" t="s">
        <v>436</v>
      </c>
      <c r="K98" s="149" t="s">
        <v>669</v>
      </c>
    </row>
    <row r="99" spans="1:11" ht="11.25" customHeight="1">
      <c r="A99" s="151">
        <v>87</v>
      </c>
      <c r="B99" s="109" t="s">
        <v>323</v>
      </c>
      <c r="C99" s="205" t="s">
        <v>322</v>
      </c>
      <c r="D99" s="204"/>
      <c r="E99" s="71" t="s">
        <v>324</v>
      </c>
      <c r="F99" s="75"/>
      <c r="G99" s="72">
        <v>1</v>
      </c>
      <c r="H99" s="85">
        <v>40445</v>
      </c>
      <c r="I99" s="79" t="s">
        <v>437</v>
      </c>
      <c r="J99" s="192"/>
      <c r="K99" s="168"/>
    </row>
    <row r="100" spans="1:11" ht="11.25" customHeight="1">
      <c r="A100" s="151">
        <v>88</v>
      </c>
      <c r="B100" s="109" t="s">
        <v>327</v>
      </c>
      <c r="C100" s="205" t="s">
        <v>325</v>
      </c>
      <c r="D100" s="204"/>
      <c r="E100" s="71" t="s">
        <v>326</v>
      </c>
      <c r="F100" s="75"/>
      <c r="G100" s="72">
        <v>1</v>
      </c>
      <c r="H100" s="85">
        <v>40445</v>
      </c>
      <c r="I100" s="79" t="s">
        <v>437</v>
      </c>
      <c r="J100" s="192"/>
      <c r="K100" s="149"/>
    </row>
    <row r="101" spans="1:11" ht="11.25" customHeight="1">
      <c r="A101" s="151">
        <v>89</v>
      </c>
      <c r="B101" s="109" t="s">
        <v>329</v>
      </c>
      <c r="C101" s="205" t="s">
        <v>328</v>
      </c>
      <c r="D101" s="204"/>
      <c r="E101" s="71" t="s">
        <v>330</v>
      </c>
      <c r="F101" s="75"/>
      <c r="G101" s="72">
        <v>1</v>
      </c>
      <c r="H101" s="85">
        <v>40445</v>
      </c>
      <c r="I101" s="79" t="s">
        <v>437</v>
      </c>
      <c r="J101" s="192"/>
      <c r="K101" s="149"/>
    </row>
    <row r="102" spans="1:11" ht="11.25" customHeight="1">
      <c r="A102" s="151">
        <v>90</v>
      </c>
      <c r="B102" s="109" t="s">
        <v>332</v>
      </c>
      <c r="C102" s="205" t="s">
        <v>331</v>
      </c>
      <c r="D102" s="204"/>
      <c r="E102" s="71" t="s">
        <v>333</v>
      </c>
      <c r="F102" s="75"/>
      <c r="G102" s="72">
        <v>1</v>
      </c>
      <c r="H102" s="85">
        <v>40445</v>
      </c>
      <c r="I102" s="79" t="s">
        <v>437</v>
      </c>
      <c r="J102" s="192"/>
      <c r="K102" s="149"/>
    </row>
    <row r="103" spans="1:11" ht="11.25" customHeight="1">
      <c r="A103" s="151">
        <v>91</v>
      </c>
      <c r="B103" s="109" t="s">
        <v>335</v>
      </c>
      <c r="C103" s="205" t="s">
        <v>609</v>
      </c>
      <c r="D103" s="204"/>
      <c r="E103" s="71" t="s">
        <v>336</v>
      </c>
      <c r="F103" s="75"/>
      <c r="G103" s="72">
        <v>1</v>
      </c>
      <c r="H103" s="85">
        <v>40445</v>
      </c>
      <c r="I103" s="79" t="s">
        <v>437</v>
      </c>
      <c r="J103" s="192"/>
      <c r="K103" s="149"/>
    </row>
    <row r="104" spans="1:11" ht="11.25" customHeight="1">
      <c r="A104" s="151">
        <v>92</v>
      </c>
      <c r="B104" s="109" t="s">
        <v>337</v>
      </c>
      <c r="C104" s="201" t="s">
        <v>610</v>
      </c>
      <c r="D104" s="202"/>
      <c r="E104" s="71" t="s">
        <v>339</v>
      </c>
      <c r="F104" s="75"/>
      <c r="G104" s="72">
        <v>1</v>
      </c>
      <c r="H104" s="85">
        <v>40445</v>
      </c>
      <c r="I104" s="79" t="s">
        <v>437</v>
      </c>
      <c r="J104" s="192"/>
      <c r="K104" s="149"/>
    </row>
    <row r="105" spans="1:11" ht="11.25" customHeight="1">
      <c r="A105" s="151">
        <v>93</v>
      </c>
      <c r="B105" s="109" t="s">
        <v>342</v>
      </c>
      <c r="C105" s="205" t="s">
        <v>340</v>
      </c>
      <c r="D105" s="204"/>
      <c r="E105" s="71" t="s">
        <v>611</v>
      </c>
      <c r="F105" s="75"/>
      <c r="G105" s="72">
        <v>1</v>
      </c>
      <c r="H105" s="85">
        <v>40445</v>
      </c>
      <c r="I105" s="79" t="s">
        <v>437</v>
      </c>
      <c r="J105" s="192"/>
      <c r="K105" s="149"/>
    </row>
    <row r="106" spans="1:11" ht="11.25" customHeight="1">
      <c r="A106" s="151">
        <v>94</v>
      </c>
      <c r="B106" s="109" t="s">
        <v>345</v>
      </c>
      <c r="C106" s="205" t="s">
        <v>343</v>
      </c>
      <c r="D106" s="204"/>
      <c r="E106" s="71" t="s">
        <v>612</v>
      </c>
      <c r="F106" s="75"/>
      <c r="G106" s="72">
        <v>1</v>
      </c>
      <c r="H106" s="85">
        <v>40445</v>
      </c>
      <c r="I106" s="79" t="s">
        <v>437</v>
      </c>
      <c r="J106" s="192"/>
      <c r="K106" s="149"/>
    </row>
    <row r="107" spans="1:11" ht="11.25" customHeight="1">
      <c r="A107" s="151">
        <v>95</v>
      </c>
      <c r="B107" s="109" t="s">
        <v>347</v>
      </c>
      <c r="C107" s="201" t="s">
        <v>346</v>
      </c>
      <c r="D107" s="202"/>
      <c r="E107" s="71" t="s">
        <v>613</v>
      </c>
      <c r="F107" s="75"/>
      <c r="G107" s="72">
        <v>1</v>
      </c>
      <c r="H107" s="85">
        <v>40445</v>
      </c>
      <c r="I107" s="79" t="s">
        <v>437</v>
      </c>
      <c r="J107" s="192"/>
      <c r="K107" s="149"/>
    </row>
    <row r="108" spans="1:11" ht="11.25" customHeight="1">
      <c r="A108" s="151">
        <v>96</v>
      </c>
      <c r="B108" s="109" t="s">
        <v>351</v>
      </c>
      <c r="C108" s="205" t="s">
        <v>349</v>
      </c>
      <c r="D108" s="204"/>
      <c r="E108" s="71" t="s">
        <v>614</v>
      </c>
      <c r="F108" s="75"/>
      <c r="G108" s="72">
        <v>1</v>
      </c>
      <c r="H108" s="85">
        <v>40445</v>
      </c>
      <c r="I108" s="79" t="s">
        <v>437</v>
      </c>
      <c r="J108" s="192"/>
      <c r="K108" s="149"/>
    </row>
    <row r="109" spans="1:11" ht="11.25" customHeight="1">
      <c r="A109" s="151">
        <v>97</v>
      </c>
      <c r="B109" s="109" t="s">
        <v>355</v>
      </c>
      <c r="C109" s="205" t="s">
        <v>352</v>
      </c>
      <c r="D109" s="204"/>
      <c r="E109" s="71" t="s">
        <v>615</v>
      </c>
      <c r="F109" s="75"/>
      <c r="G109" s="72">
        <v>2</v>
      </c>
      <c r="H109" s="85">
        <v>40445</v>
      </c>
      <c r="I109" s="79" t="s">
        <v>437</v>
      </c>
      <c r="J109" s="159" t="s">
        <v>354</v>
      </c>
      <c r="K109" s="149"/>
    </row>
    <row r="110" spans="1:11" ht="11.25" customHeight="1">
      <c r="A110" s="151">
        <v>98</v>
      </c>
      <c r="B110" s="109" t="s">
        <v>356</v>
      </c>
      <c r="C110" s="205" t="s">
        <v>357</v>
      </c>
      <c r="D110" s="204"/>
      <c r="E110" s="71" t="s">
        <v>616</v>
      </c>
      <c r="F110" s="75"/>
      <c r="G110" s="72">
        <v>1</v>
      </c>
      <c r="H110" s="85">
        <v>40445</v>
      </c>
      <c r="I110" s="79" t="s">
        <v>437</v>
      </c>
      <c r="J110" s="192"/>
      <c r="K110" s="149"/>
    </row>
    <row r="111" spans="1:11" ht="11.25" customHeight="1">
      <c r="A111" s="151">
        <v>99</v>
      </c>
      <c r="B111" s="109" t="s">
        <v>360</v>
      </c>
      <c r="C111" s="205" t="s">
        <v>359</v>
      </c>
      <c r="D111" s="204"/>
      <c r="E111" s="71" t="s">
        <v>617</v>
      </c>
      <c r="F111" s="75"/>
      <c r="G111" s="72">
        <v>1</v>
      </c>
      <c r="H111" s="85">
        <v>40445</v>
      </c>
      <c r="I111" s="79" t="s">
        <v>437</v>
      </c>
      <c r="J111" s="192"/>
      <c r="K111" s="149"/>
    </row>
    <row r="112" spans="1:11" ht="11.25" customHeight="1">
      <c r="A112" s="151">
        <v>100</v>
      </c>
      <c r="B112" s="109" t="s">
        <v>363</v>
      </c>
      <c r="C112" s="205" t="s">
        <v>362</v>
      </c>
      <c r="D112" s="204"/>
      <c r="E112" s="71" t="s">
        <v>618</v>
      </c>
      <c r="F112" s="75"/>
      <c r="G112" s="72">
        <v>1</v>
      </c>
      <c r="H112" s="85">
        <v>40445</v>
      </c>
      <c r="I112" s="79" t="s">
        <v>437</v>
      </c>
      <c r="J112" s="192"/>
      <c r="K112" s="149"/>
    </row>
    <row r="113" spans="1:11" ht="11.25" customHeight="1">
      <c r="A113" s="151">
        <v>101</v>
      </c>
      <c r="B113" s="109" t="s">
        <v>366</v>
      </c>
      <c r="C113" s="205" t="s">
        <v>365</v>
      </c>
      <c r="D113" s="204"/>
      <c r="E113" s="71" t="s">
        <v>619</v>
      </c>
      <c r="F113" s="75"/>
      <c r="G113" s="72">
        <v>1</v>
      </c>
      <c r="H113" s="85">
        <v>40445</v>
      </c>
      <c r="I113" s="79" t="s">
        <v>437</v>
      </c>
      <c r="J113" s="192"/>
      <c r="K113" s="149"/>
    </row>
    <row r="114" spans="1:11" ht="11.25" customHeight="1">
      <c r="A114" s="151">
        <v>102</v>
      </c>
      <c r="B114" s="109" t="s">
        <v>370</v>
      </c>
      <c r="C114" s="205" t="s">
        <v>368</v>
      </c>
      <c r="D114" s="204"/>
      <c r="E114" s="71" t="s">
        <v>620</v>
      </c>
      <c r="F114" s="75"/>
      <c r="G114" s="72">
        <v>1</v>
      </c>
      <c r="H114" s="85">
        <v>40445</v>
      </c>
      <c r="I114" s="79" t="s">
        <v>437</v>
      </c>
      <c r="J114" s="159" t="s">
        <v>354</v>
      </c>
      <c r="K114" s="149"/>
    </row>
    <row r="115" spans="1:11" ht="11.25" customHeight="1">
      <c r="A115" s="151">
        <v>103</v>
      </c>
      <c r="B115" s="109" t="s">
        <v>372</v>
      </c>
      <c r="C115" s="205" t="s">
        <v>371</v>
      </c>
      <c r="D115" s="204"/>
      <c r="E115" s="71" t="s">
        <v>373</v>
      </c>
      <c r="F115" s="75"/>
      <c r="G115" s="72">
        <v>1</v>
      </c>
      <c r="H115" s="85">
        <v>40445</v>
      </c>
      <c r="I115" s="79" t="s">
        <v>437</v>
      </c>
      <c r="J115" s="159"/>
      <c r="K115" s="149" t="s">
        <v>669</v>
      </c>
    </row>
    <row r="116" spans="1:11" ht="11.25" customHeight="1">
      <c r="A116" s="151">
        <v>104</v>
      </c>
      <c r="B116" s="109" t="s">
        <v>375</v>
      </c>
      <c r="C116" s="205" t="s">
        <v>374</v>
      </c>
      <c r="D116" s="204"/>
      <c r="E116" s="71" t="s">
        <v>621</v>
      </c>
      <c r="F116" s="75"/>
      <c r="G116" s="72">
        <v>1</v>
      </c>
      <c r="H116" s="85">
        <v>40445</v>
      </c>
      <c r="I116" s="79" t="s">
        <v>437</v>
      </c>
      <c r="J116" s="192"/>
      <c r="K116" s="149"/>
    </row>
    <row r="117" spans="1:11" ht="11.25" customHeight="1">
      <c r="A117" s="151">
        <v>105</v>
      </c>
      <c r="B117" s="109" t="s">
        <v>379</v>
      </c>
      <c r="C117" s="205" t="s">
        <v>377</v>
      </c>
      <c r="D117" s="204"/>
      <c r="E117" s="71" t="s">
        <v>622</v>
      </c>
      <c r="F117" s="75"/>
      <c r="G117" s="72">
        <v>1</v>
      </c>
      <c r="H117" s="85">
        <v>40445</v>
      </c>
      <c r="I117" s="79" t="s">
        <v>437</v>
      </c>
      <c r="J117" s="192"/>
      <c r="K117" s="149"/>
    </row>
    <row r="118" spans="1:11" ht="11.25" customHeight="1">
      <c r="A118" s="151">
        <v>106</v>
      </c>
      <c r="B118" s="109" t="s">
        <v>382</v>
      </c>
      <c r="C118" s="205" t="s">
        <v>380</v>
      </c>
      <c r="D118" s="204"/>
      <c r="E118" s="71" t="s">
        <v>623</v>
      </c>
      <c r="F118" s="75"/>
      <c r="G118" s="72">
        <v>1</v>
      </c>
      <c r="H118" s="85">
        <v>40445</v>
      </c>
      <c r="I118" s="79" t="s">
        <v>437</v>
      </c>
      <c r="J118" s="192"/>
      <c r="K118" s="149"/>
    </row>
    <row r="119" spans="1:11" ht="11.25" customHeight="1">
      <c r="A119" s="151">
        <v>107</v>
      </c>
      <c r="B119" s="109" t="s">
        <v>384</v>
      </c>
      <c r="C119" s="205" t="s">
        <v>383</v>
      </c>
      <c r="D119" s="204"/>
      <c r="E119" s="71" t="s">
        <v>624</v>
      </c>
      <c r="F119" s="75"/>
      <c r="G119" s="72">
        <v>1</v>
      </c>
      <c r="H119" s="85">
        <v>40445</v>
      </c>
      <c r="I119" s="79" t="s">
        <v>437</v>
      </c>
      <c r="J119" s="192"/>
      <c r="K119" s="149"/>
    </row>
    <row r="120" spans="1:11" ht="11.25" customHeight="1">
      <c r="A120" s="151">
        <v>108</v>
      </c>
      <c r="B120" s="109" t="s">
        <v>387</v>
      </c>
      <c r="C120" s="205" t="s">
        <v>386</v>
      </c>
      <c r="D120" s="204"/>
      <c r="E120" s="71" t="s">
        <v>625</v>
      </c>
      <c r="F120" s="75"/>
      <c r="G120" s="72">
        <v>1</v>
      </c>
      <c r="H120" s="85">
        <v>40445</v>
      </c>
      <c r="I120" s="79" t="s">
        <v>437</v>
      </c>
      <c r="J120" s="192"/>
      <c r="K120" s="149"/>
    </row>
    <row r="121" spans="1:11" ht="11.25" customHeight="1">
      <c r="A121" s="151">
        <v>109</v>
      </c>
      <c r="B121" s="109" t="s">
        <v>390</v>
      </c>
      <c r="C121" s="201" t="s">
        <v>389</v>
      </c>
      <c r="D121" s="202"/>
      <c r="E121" s="71"/>
      <c r="F121" s="75"/>
      <c r="G121" s="72">
        <v>1</v>
      </c>
      <c r="H121" s="85">
        <v>40445</v>
      </c>
      <c r="I121" s="79" t="s">
        <v>437</v>
      </c>
      <c r="J121" s="192"/>
      <c r="K121" s="149"/>
    </row>
    <row r="122" spans="1:11" ht="11.25" customHeight="1">
      <c r="A122" s="151">
        <v>110</v>
      </c>
      <c r="B122" s="109" t="s">
        <v>392</v>
      </c>
      <c r="C122" s="205" t="s">
        <v>391</v>
      </c>
      <c r="D122" s="204"/>
      <c r="E122" s="71" t="s">
        <v>626</v>
      </c>
      <c r="F122" s="75"/>
      <c r="G122" s="72">
        <v>1</v>
      </c>
      <c r="H122" s="85">
        <v>40445</v>
      </c>
      <c r="I122" s="79" t="s">
        <v>437</v>
      </c>
      <c r="J122" s="192"/>
      <c r="K122" s="149"/>
    </row>
    <row r="123" spans="1:11" ht="11.25" customHeight="1">
      <c r="A123" s="151">
        <v>111</v>
      </c>
      <c r="B123" s="109" t="s">
        <v>395</v>
      </c>
      <c r="C123" s="205" t="s">
        <v>394</v>
      </c>
      <c r="D123" s="198"/>
      <c r="E123" s="71" t="s">
        <v>627</v>
      </c>
      <c r="F123" s="75"/>
      <c r="G123" s="72">
        <v>3</v>
      </c>
      <c r="H123" s="85">
        <v>40445</v>
      </c>
      <c r="I123" s="79" t="s">
        <v>437</v>
      </c>
      <c r="J123" s="192"/>
      <c r="K123" s="149"/>
    </row>
    <row r="124" spans="1:11" ht="11.25" customHeight="1">
      <c r="A124" s="151">
        <v>112</v>
      </c>
      <c r="B124" s="109" t="s">
        <v>398</v>
      </c>
      <c r="C124" s="205" t="s">
        <v>397</v>
      </c>
      <c r="D124" s="204"/>
      <c r="E124" s="71" t="s">
        <v>628</v>
      </c>
      <c r="F124" s="75"/>
      <c r="G124" s="72">
        <v>1</v>
      </c>
      <c r="H124" s="85">
        <v>40445</v>
      </c>
      <c r="I124" s="79" t="s">
        <v>437</v>
      </c>
      <c r="J124" s="192"/>
      <c r="K124" s="149"/>
    </row>
    <row r="125" spans="1:11" ht="11.25" customHeight="1">
      <c r="A125" s="151">
        <v>113</v>
      </c>
      <c r="B125" s="109" t="s">
        <v>401</v>
      </c>
      <c r="C125" s="205" t="s">
        <v>400</v>
      </c>
      <c r="D125" s="204"/>
      <c r="E125" s="71" t="s">
        <v>629</v>
      </c>
      <c r="F125" s="75"/>
      <c r="G125" s="72">
        <v>1</v>
      </c>
      <c r="H125" s="85">
        <v>40445</v>
      </c>
      <c r="I125" s="79" t="s">
        <v>437</v>
      </c>
      <c r="J125" s="192"/>
      <c r="K125" s="149"/>
    </row>
    <row r="126" spans="1:11" ht="11.25" customHeight="1">
      <c r="A126" s="151">
        <v>114</v>
      </c>
      <c r="B126" s="109" t="s">
        <v>413</v>
      </c>
      <c r="C126" s="205" t="s">
        <v>412</v>
      </c>
      <c r="D126" s="204"/>
      <c r="E126" s="71" t="s">
        <v>629</v>
      </c>
      <c r="F126" s="75"/>
      <c r="G126" s="72">
        <v>1</v>
      </c>
      <c r="H126" s="85">
        <v>40445</v>
      </c>
      <c r="I126" s="79" t="s">
        <v>437</v>
      </c>
      <c r="J126" s="192"/>
      <c r="K126" s="149"/>
    </row>
    <row r="127" spans="1:11" ht="11.25" customHeight="1">
      <c r="A127" s="151">
        <v>115</v>
      </c>
      <c r="B127" s="109" t="s">
        <v>407</v>
      </c>
      <c r="C127" s="205" t="s">
        <v>406</v>
      </c>
      <c r="D127" s="204"/>
      <c r="E127" s="71" t="s">
        <v>630</v>
      </c>
      <c r="F127" s="75"/>
      <c r="G127" s="72">
        <v>1</v>
      </c>
      <c r="H127" s="85">
        <v>40445</v>
      </c>
      <c r="I127" s="79" t="s">
        <v>437</v>
      </c>
      <c r="J127" s="192"/>
      <c r="K127" s="149"/>
    </row>
    <row r="128" spans="1:11" ht="11.25" customHeight="1">
      <c r="A128" s="151">
        <v>116</v>
      </c>
      <c r="B128" s="109" t="s">
        <v>410</v>
      </c>
      <c r="C128" s="205" t="s">
        <v>409</v>
      </c>
      <c r="D128" s="204"/>
      <c r="E128" s="71" t="s">
        <v>631</v>
      </c>
      <c r="F128" s="75"/>
      <c r="G128" s="72">
        <v>1</v>
      </c>
      <c r="H128" s="85">
        <v>40445</v>
      </c>
      <c r="I128" s="79" t="s">
        <v>437</v>
      </c>
      <c r="J128" s="192"/>
      <c r="K128" s="149"/>
    </row>
    <row r="129" spans="1:11" ht="11.25" customHeight="1">
      <c r="A129" s="151">
        <v>117</v>
      </c>
      <c r="B129" s="109" t="s">
        <v>415</v>
      </c>
      <c r="C129" s="205" t="s">
        <v>414</v>
      </c>
      <c r="D129" s="204"/>
      <c r="E129" s="71" t="s">
        <v>632</v>
      </c>
      <c r="F129" s="75"/>
      <c r="G129" s="72">
        <v>1</v>
      </c>
      <c r="H129" s="85">
        <v>40445</v>
      </c>
      <c r="I129" s="79" t="s">
        <v>437</v>
      </c>
      <c r="J129" s="192"/>
      <c r="K129" s="149"/>
    </row>
    <row r="130" spans="1:11" ht="11.25" customHeight="1">
      <c r="A130" s="151">
        <v>118</v>
      </c>
      <c r="B130" s="109" t="s">
        <v>418</v>
      </c>
      <c r="C130" s="205" t="s">
        <v>417</v>
      </c>
      <c r="D130" s="204"/>
      <c r="E130" s="71" t="s">
        <v>633</v>
      </c>
      <c r="F130" s="75"/>
      <c r="G130" s="72">
        <v>1</v>
      </c>
      <c r="H130" s="85">
        <v>40445</v>
      </c>
      <c r="I130" s="79" t="s">
        <v>437</v>
      </c>
      <c r="J130" s="192"/>
      <c r="K130" s="149"/>
    </row>
    <row r="131" spans="1:11" ht="11.25" customHeight="1">
      <c r="A131" s="151">
        <v>119</v>
      </c>
      <c r="B131" s="109" t="s">
        <v>421</v>
      </c>
      <c r="C131" s="205" t="s">
        <v>420</v>
      </c>
      <c r="D131" s="204"/>
      <c r="E131" s="71" t="s">
        <v>634</v>
      </c>
      <c r="F131" s="75"/>
      <c r="G131" s="72">
        <v>1</v>
      </c>
      <c r="H131" s="85">
        <v>40445</v>
      </c>
      <c r="I131" s="79" t="s">
        <v>437</v>
      </c>
      <c r="J131" s="192"/>
      <c r="K131" s="149"/>
    </row>
    <row r="132" spans="1:11" ht="11.25" customHeight="1">
      <c r="A132" s="151">
        <v>120</v>
      </c>
      <c r="B132" s="109" t="s">
        <v>404</v>
      </c>
      <c r="C132" s="205" t="s">
        <v>403</v>
      </c>
      <c r="D132" s="204"/>
      <c r="E132" s="71" t="s">
        <v>634</v>
      </c>
      <c r="F132" s="75"/>
      <c r="G132" s="72">
        <v>1</v>
      </c>
      <c r="H132" s="85">
        <v>40445</v>
      </c>
      <c r="I132" s="79" t="s">
        <v>437</v>
      </c>
      <c r="J132" s="192"/>
      <c r="K132" s="149"/>
    </row>
    <row r="133" spans="1:11" ht="11.25" customHeight="1">
      <c r="A133" s="151">
        <v>121</v>
      </c>
      <c r="B133" s="109" t="s">
        <v>423</v>
      </c>
      <c r="C133" s="205" t="s">
        <v>422</v>
      </c>
      <c r="D133" s="204"/>
      <c r="E133" s="71" t="s">
        <v>635</v>
      </c>
      <c r="F133" s="75"/>
      <c r="G133" s="72">
        <v>1</v>
      </c>
      <c r="H133" s="85">
        <v>40445</v>
      </c>
      <c r="I133" s="79" t="s">
        <v>437</v>
      </c>
      <c r="J133" s="192"/>
      <c r="K133" s="149"/>
    </row>
    <row r="134" spans="1:11" ht="11.25" customHeight="1">
      <c r="A134" s="151">
        <v>122</v>
      </c>
      <c r="B134" s="109" t="s">
        <v>426</v>
      </c>
      <c r="C134" s="205" t="s">
        <v>425</v>
      </c>
      <c r="D134" s="204"/>
      <c r="E134" s="71"/>
      <c r="F134" s="75"/>
      <c r="G134" s="72">
        <v>1</v>
      </c>
      <c r="H134" s="85">
        <v>40445</v>
      </c>
      <c r="I134" s="79" t="s">
        <v>437</v>
      </c>
      <c r="J134" s="192"/>
      <c r="K134" s="149"/>
    </row>
    <row r="135" spans="1:11" ht="11.25" customHeight="1">
      <c r="A135" s="151">
        <v>123</v>
      </c>
      <c r="B135" s="109" t="s">
        <v>428</v>
      </c>
      <c r="C135" s="205" t="s">
        <v>427</v>
      </c>
      <c r="D135" s="204"/>
      <c r="E135" s="71" t="s">
        <v>636</v>
      </c>
      <c r="F135" s="75"/>
      <c r="G135" s="72">
        <v>1</v>
      </c>
      <c r="H135" s="85">
        <v>40445</v>
      </c>
      <c r="I135" s="79" t="s">
        <v>437</v>
      </c>
      <c r="J135" s="192"/>
      <c r="K135" s="149"/>
    </row>
    <row r="136" spans="1:11" ht="11.25" customHeight="1">
      <c r="A136" s="151">
        <v>124</v>
      </c>
      <c r="B136" s="109" t="s">
        <v>431</v>
      </c>
      <c r="C136" s="205" t="s">
        <v>430</v>
      </c>
      <c r="D136" s="204"/>
      <c r="E136" s="71"/>
      <c r="F136" s="75"/>
      <c r="G136" s="72">
        <v>1</v>
      </c>
      <c r="H136" s="85">
        <v>40445</v>
      </c>
      <c r="I136" s="79" t="s">
        <v>437</v>
      </c>
      <c r="J136" s="192"/>
      <c r="K136" s="149"/>
    </row>
    <row r="137" spans="1:11" ht="11.25" customHeight="1">
      <c r="A137" s="151">
        <v>125</v>
      </c>
      <c r="B137" s="109" t="s">
        <v>433</v>
      </c>
      <c r="C137" s="205" t="s">
        <v>432</v>
      </c>
      <c r="D137" s="204"/>
      <c r="E137" s="71" t="s">
        <v>637</v>
      </c>
      <c r="F137" s="75"/>
      <c r="G137" s="72">
        <v>1</v>
      </c>
      <c r="H137" s="85">
        <v>40445</v>
      </c>
      <c r="I137" s="79" t="s">
        <v>437</v>
      </c>
      <c r="J137" s="192"/>
      <c r="K137" s="182"/>
    </row>
    <row r="138" spans="1:12" ht="11.25" customHeight="1">
      <c r="A138" s="151">
        <v>126</v>
      </c>
      <c r="B138" s="84"/>
      <c r="C138" s="197" t="s">
        <v>680</v>
      </c>
      <c r="D138" s="198"/>
      <c r="E138" s="98" t="s">
        <v>442</v>
      </c>
      <c r="F138" s="75"/>
      <c r="G138" s="72">
        <v>1</v>
      </c>
      <c r="H138" s="110">
        <v>40459</v>
      </c>
      <c r="I138" s="79" t="s">
        <v>450</v>
      </c>
      <c r="J138" s="160" t="s">
        <v>451</v>
      </c>
      <c r="K138" s="196" t="s">
        <v>668</v>
      </c>
      <c r="L138" s="164" t="s">
        <v>679</v>
      </c>
    </row>
    <row r="139" spans="1:11" ht="11.25" customHeight="1">
      <c r="A139" s="151">
        <v>127</v>
      </c>
      <c r="B139" s="84" t="s">
        <v>449</v>
      </c>
      <c r="C139" s="197" t="s">
        <v>447</v>
      </c>
      <c r="D139" s="198"/>
      <c r="E139" s="98" t="s">
        <v>448</v>
      </c>
      <c r="F139" s="75"/>
      <c r="G139" s="72">
        <v>1</v>
      </c>
      <c r="H139" s="110">
        <v>40472</v>
      </c>
      <c r="I139" s="79" t="s">
        <v>450</v>
      </c>
      <c r="J139" s="183" t="s">
        <v>452</v>
      </c>
      <c r="K139" s="195" t="s">
        <v>671</v>
      </c>
    </row>
    <row r="140" spans="1:11" ht="11.25" customHeight="1">
      <c r="A140" s="151">
        <v>128</v>
      </c>
      <c r="B140" s="109" t="s">
        <v>453</v>
      </c>
      <c r="C140" s="197" t="s">
        <v>638</v>
      </c>
      <c r="D140" s="198"/>
      <c r="E140" s="72" t="s">
        <v>454</v>
      </c>
      <c r="F140" s="146">
        <v>380</v>
      </c>
      <c r="G140" s="72">
        <v>2</v>
      </c>
      <c r="H140" s="110">
        <v>40479</v>
      </c>
      <c r="I140" s="79" t="s">
        <v>639</v>
      </c>
      <c r="J140" s="194" t="s">
        <v>455</v>
      </c>
      <c r="K140" s="168"/>
    </row>
    <row r="141" spans="1:11" ht="11.25" customHeight="1">
      <c r="A141" s="151">
        <v>129</v>
      </c>
      <c r="B141" s="109" t="s">
        <v>456</v>
      </c>
      <c r="C141" s="197" t="s">
        <v>640</v>
      </c>
      <c r="D141" s="198"/>
      <c r="E141" s="72"/>
      <c r="F141" s="146">
        <v>1360</v>
      </c>
      <c r="G141" s="72">
        <v>1</v>
      </c>
      <c r="H141" s="110">
        <v>40479</v>
      </c>
      <c r="I141" s="79" t="s">
        <v>639</v>
      </c>
      <c r="J141" s="194" t="s">
        <v>455</v>
      </c>
      <c r="K141" s="149"/>
    </row>
    <row r="142" spans="1:11" ht="11.25" customHeight="1">
      <c r="A142" s="151">
        <v>130</v>
      </c>
      <c r="B142" s="109" t="s">
        <v>457</v>
      </c>
      <c r="C142" s="205" t="s">
        <v>641</v>
      </c>
      <c r="D142" s="204"/>
      <c r="E142" s="71" t="s">
        <v>460</v>
      </c>
      <c r="F142" s="146">
        <v>128</v>
      </c>
      <c r="G142" s="72">
        <v>1</v>
      </c>
      <c r="H142" s="110">
        <v>40479</v>
      </c>
      <c r="I142" s="79" t="s">
        <v>606</v>
      </c>
      <c r="J142" s="194" t="s">
        <v>459</v>
      </c>
      <c r="K142" s="149"/>
    </row>
    <row r="143" spans="1:11" ht="11.25" customHeight="1">
      <c r="A143" s="151">
        <v>131</v>
      </c>
      <c r="B143" s="109" t="s">
        <v>461</v>
      </c>
      <c r="C143" s="205" t="s">
        <v>642</v>
      </c>
      <c r="D143" s="204"/>
      <c r="E143" s="71" t="s">
        <v>462</v>
      </c>
      <c r="F143" s="146">
        <v>1780</v>
      </c>
      <c r="G143" s="72">
        <v>1</v>
      </c>
      <c r="H143" s="110">
        <v>40479</v>
      </c>
      <c r="I143" s="79" t="s">
        <v>606</v>
      </c>
      <c r="J143" s="194" t="s">
        <v>464</v>
      </c>
      <c r="K143" s="149" t="s">
        <v>669</v>
      </c>
    </row>
    <row r="144" spans="1:11" ht="11.25" customHeight="1">
      <c r="A144" s="151">
        <v>132</v>
      </c>
      <c r="B144" s="109" t="s">
        <v>465</v>
      </c>
      <c r="C144" s="205" t="s">
        <v>643</v>
      </c>
      <c r="D144" s="204"/>
      <c r="E144" s="71" t="s">
        <v>467</v>
      </c>
      <c r="F144" s="146">
        <v>1260</v>
      </c>
      <c r="G144" s="72">
        <v>1</v>
      </c>
      <c r="H144" s="110">
        <v>40479</v>
      </c>
      <c r="I144" s="79" t="s">
        <v>606</v>
      </c>
      <c r="J144" s="194" t="s">
        <v>459</v>
      </c>
      <c r="K144" s="149"/>
    </row>
    <row r="145" spans="1:11" ht="11.25" customHeight="1">
      <c r="A145" s="151">
        <v>133</v>
      </c>
      <c r="B145" s="109" t="s">
        <v>468</v>
      </c>
      <c r="C145" s="201" t="s">
        <v>644</v>
      </c>
      <c r="D145" s="202"/>
      <c r="E145" s="71" t="s">
        <v>470</v>
      </c>
      <c r="F145" s="146">
        <v>10</v>
      </c>
      <c r="G145" s="72">
        <v>1</v>
      </c>
      <c r="H145" s="110">
        <v>40479</v>
      </c>
      <c r="I145" s="79" t="s">
        <v>606</v>
      </c>
      <c r="J145" s="192"/>
      <c r="K145" s="149"/>
    </row>
    <row r="146" spans="1:11" ht="11.25" customHeight="1">
      <c r="A146" s="151">
        <v>134</v>
      </c>
      <c r="B146" s="109" t="s">
        <v>473</v>
      </c>
      <c r="C146" s="203" t="s">
        <v>472</v>
      </c>
      <c r="D146" s="204"/>
      <c r="E146" s="72" t="s">
        <v>645</v>
      </c>
      <c r="F146" s="146">
        <v>560</v>
      </c>
      <c r="G146" s="72">
        <v>1</v>
      </c>
      <c r="H146" s="110">
        <v>40479</v>
      </c>
      <c r="I146" s="79" t="s">
        <v>639</v>
      </c>
      <c r="J146" s="194" t="s">
        <v>474</v>
      </c>
      <c r="K146" s="149"/>
    </row>
    <row r="147" spans="1:11" ht="11.25" customHeight="1">
      <c r="A147" s="151">
        <v>135</v>
      </c>
      <c r="B147" s="109" t="s">
        <v>477</v>
      </c>
      <c r="C147" s="205" t="s">
        <v>646</v>
      </c>
      <c r="D147" s="204"/>
      <c r="E147" s="71" t="s">
        <v>478</v>
      </c>
      <c r="F147" s="62" t="s">
        <v>481</v>
      </c>
      <c r="G147" s="72">
        <v>1</v>
      </c>
      <c r="H147" s="110">
        <v>40479</v>
      </c>
      <c r="I147" s="79" t="s">
        <v>607</v>
      </c>
      <c r="J147" s="194" t="s">
        <v>479</v>
      </c>
      <c r="K147" s="168"/>
    </row>
    <row r="148" spans="1:11" ht="11.25" customHeight="1">
      <c r="A148" s="151">
        <v>136</v>
      </c>
      <c r="B148" s="109" t="s">
        <v>482</v>
      </c>
      <c r="C148" s="205" t="s">
        <v>647</v>
      </c>
      <c r="D148" s="204"/>
      <c r="E148" s="71" t="s">
        <v>483</v>
      </c>
      <c r="F148" s="62">
        <v>198</v>
      </c>
      <c r="G148" s="72">
        <v>1</v>
      </c>
      <c r="H148" s="110">
        <v>40479</v>
      </c>
      <c r="I148" s="79" t="s">
        <v>607</v>
      </c>
      <c r="J148" s="194" t="s">
        <v>484</v>
      </c>
      <c r="K148" s="149"/>
    </row>
    <row r="149" spans="1:11" ht="11.25" customHeight="1">
      <c r="A149" s="151">
        <v>137</v>
      </c>
      <c r="B149" s="109" t="s">
        <v>485</v>
      </c>
      <c r="C149" s="205" t="s">
        <v>648</v>
      </c>
      <c r="D149" s="204"/>
      <c r="E149" s="71" t="s">
        <v>487</v>
      </c>
      <c r="F149" s="62">
        <v>158</v>
      </c>
      <c r="G149" s="72">
        <v>1</v>
      </c>
      <c r="H149" s="110">
        <v>40479</v>
      </c>
      <c r="I149" s="79" t="s">
        <v>607</v>
      </c>
      <c r="J149" s="194"/>
      <c r="K149" s="149"/>
    </row>
    <row r="150" spans="1:11" ht="11.25" customHeight="1">
      <c r="A150" s="151">
        <v>138</v>
      </c>
      <c r="B150" s="109" t="s">
        <v>488</v>
      </c>
      <c r="C150" s="205" t="s">
        <v>649</v>
      </c>
      <c r="D150" s="204"/>
      <c r="E150" s="71" t="s">
        <v>487</v>
      </c>
      <c r="F150" s="62">
        <v>120</v>
      </c>
      <c r="G150" s="72">
        <v>1</v>
      </c>
      <c r="H150" s="110">
        <v>40479</v>
      </c>
      <c r="I150" s="79" t="s">
        <v>607</v>
      </c>
      <c r="J150" s="194"/>
      <c r="K150" s="149"/>
    </row>
    <row r="151" spans="1:11" ht="11.25" customHeight="1">
      <c r="A151" s="151">
        <v>139</v>
      </c>
      <c r="B151" s="109" t="s">
        <v>490</v>
      </c>
      <c r="C151" s="201" t="s">
        <v>650</v>
      </c>
      <c r="D151" s="202"/>
      <c r="E151" s="71" t="s">
        <v>478</v>
      </c>
      <c r="F151" s="62">
        <v>140</v>
      </c>
      <c r="G151" s="72">
        <v>1</v>
      </c>
      <c r="H151" s="110">
        <v>40479</v>
      </c>
      <c r="I151" s="79" t="s">
        <v>607</v>
      </c>
      <c r="J151" s="194"/>
      <c r="K151" s="149"/>
    </row>
    <row r="152" spans="1:11" ht="11.25" customHeight="1">
      <c r="A152" s="151">
        <v>140</v>
      </c>
      <c r="B152" s="109" t="s">
        <v>493</v>
      </c>
      <c r="C152" s="201" t="s">
        <v>651</v>
      </c>
      <c r="D152" s="202"/>
      <c r="E152" s="71" t="s">
        <v>487</v>
      </c>
      <c r="F152" s="62">
        <v>120</v>
      </c>
      <c r="G152" s="72">
        <v>1</v>
      </c>
      <c r="H152" s="110">
        <v>40479</v>
      </c>
      <c r="I152" s="79" t="s">
        <v>607</v>
      </c>
      <c r="J152" s="192"/>
      <c r="K152" s="149"/>
    </row>
    <row r="153" spans="1:11" ht="11.25" customHeight="1">
      <c r="A153" s="151">
        <v>141</v>
      </c>
      <c r="B153" s="109" t="s">
        <v>495</v>
      </c>
      <c r="C153" s="201" t="s">
        <v>652</v>
      </c>
      <c r="D153" s="202"/>
      <c r="E153" s="71" t="s">
        <v>497</v>
      </c>
      <c r="F153" s="62">
        <v>28</v>
      </c>
      <c r="G153" s="72">
        <v>1</v>
      </c>
      <c r="H153" s="110">
        <v>40479</v>
      </c>
      <c r="I153" s="79" t="s">
        <v>653</v>
      </c>
      <c r="J153" s="192"/>
      <c r="K153" s="149"/>
    </row>
    <row r="154" spans="1:11" ht="11.25" customHeight="1">
      <c r="A154" s="151">
        <v>142</v>
      </c>
      <c r="B154" s="109" t="s">
        <v>498</v>
      </c>
      <c r="C154" s="201" t="s">
        <v>654</v>
      </c>
      <c r="D154" s="202"/>
      <c r="E154" s="71" t="s">
        <v>500</v>
      </c>
      <c r="F154" s="62">
        <v>38</v>
      </c>
      <c r="G154" s="72">
        <v>1</v>
      </c>
      <c r="H154" s="110">
        <v>40479</v>
      </c>
      <c r="I154" s="79" t="s">
        <v>608</v>
      </c>
      <c r="J154" s="192"/>
      <c r="K154" s="149"/>
    </row>
    <row r="155" spans="1:11" ht="11.25" customHeight="1">
      <c r="A155" s="151">
        <v>143</v>
      </c>
      <c r="B155" s="109" t="s">
        <v>501</v>
      </c>
      <c r="C155" s="201" t="s">
        <v>655</v>
      </c>
      <c r="D155" s="202"/>
      <c r="E155" s="71" t="s">
        <v>503</v>
      </c>
      <c r="F155" s="62">
        <v>34</v>
      </c>
      <c r="G155" s="72">
        <v>1</v>
      </c>
      <c r="H155" s="110">
        <v>40479</v>
      </c>
      <c r="I155" s="79" t="s">
        <v>608</v>
      </c>
      <c r="J155" s="192"/>
      <c r="K155" s="149"/>
    </row>
    <row r="156" spans="1:11" ht="11.25" customHeight="1">
      <c r="A156" s="151">
        <v>144</v>
      </c>
      <c r="B156" s="109" t="s">
        <v>504</v>
      </c>
      <c r="C156" s="201" t="s">
        <v>656</v>
      </c>
      <c r="D156" s="202"/>
      <c r="E156" s="71" t="s">
        <v>506</v>
      </c>
      <c r="F156" s="62">
        <v>30</v>
      </c>
      <c r="G156" s="72">
        <v>1</v>
      </c>
      <c r="H156" s="110">
        <v>40479</v>
      </c>
      <c r="I156" s="79" t="s">
        <v>657</v>
      </c>
      <c r="J156" s="192"/>
      <c r="K156" s="149"/>
    </row>
    <row r="157" spans="1:11" ht="11.25" customHeight="1">
      <c r="A157" s="151">
        <v>145</v>
      </c>
      <c r="B157" s="109" t="s">
        <v>507</v>
      </c>
      <c r="C157" s="201" t="s">
        <v>658</v>
      </c>
      <c r="D157" s="202"/>
      <c r="E157" s="71" t="s">
        <v>509</v>
      </c>
      <c r="F157" s="62">
        <v>25</v>
      </c>
      <c r="G157" s="72">
        <v>1</v>
      </c>
      <c r="H157" s="110">
        <v>40479</v>
      </c>
      <c r="I157" s="79" t="s">
        <v>657</v>
      </c>
      <c r="J157" s="192"/>
      <c r="K157" s="149"/>
    </row>
    <row r="158" spans="1:11" ht="11.25" customHeight="1">
      <c r="A158" s="151">
        <v>146</v>
      </c>
      <c r="B158" s="109" t="s">
        <v>510</v>
      </c>
      <c r="C158" s="203" t="s">
        <v>511</v>
      </c>
      <c r="D158" s="204"/>
      <c r="E158" s="71" t="s">
        <v>659</v>
      </c>
      <c r="F158" s="62">
        <v>18</v>
      </c>
      <c r="G158" s="72">
        <v>1</v>
      </c>
      <c r="H158" s="110">
        <v>40479</v>
      </c>
      <c r="I158" s="79" t="s">
        <v>608</v>
      </c>
      <c r="J158" s="194"/>
      <c r="K158" s="149"/>
    </row>
    <row r="159" spans="1:11" ht="22.5">
      <c r="A159" s="150">
        <v>147</v>
      </c>
      <c r="B159" s="147" t="s">
        <v>595</v>
      </c>
      <c r="C159" s="203" t="s">
        <v>516</v>
      </c>
      <c r="D159" s="204"/>
      <c r="E159" s="71"/>
      <c r="F159" s="62"/>
      <c r="G159" s="72">
        <v>1</v>
      </c>
      <c r="H159" s="110">
        <v>40479</v>
      </c>
      <c r="I159" s="79" t="s">
        <v>608</v>
      </c>
      <c r="J159" s="194" t="s">
        <v>517</v>
      </c>
      <c r="K159" s="149"/>
    </row>
    <row r="160" spans="1:11" ht="22.5">
      <c r="A160" s="150">
        <v>148</v>
      </c>
      <c r="B160" s="147" t="s">
        <v>596</v>
      </c>
      <c r="C160" s="229" t="s">
        <v>514</v>
      </c>
      <c r="D160" s="202"/>
      <c r="E160" s="71"/>
      <c r="F160" s="62"/>
      <c r="G160" s="72">
        <v>1</v>
      </c>
      <c r="H160" s="110">
        <v>40479</v>
      </c>
      <c r="I160" s="79" t="s">
        <v>660</v>
      </c>
      <c r="J160" s="194" t="s">
        <v>517</v>
      </c>
      <c r="K160" s="149"/>
    </row>
    <row r="161" spans="1:11" ht="22.5">
      <c r="A161" s="150">
        <v>149</v>
      </c>
      <c r="B161" s="147" t="s">
        <v>597</v>
      </c>
      <c r="C161" s="229" t="s">
        <v>519</v>
      </c>
      <c r="D161" s="202"/>
      <c r="E161" s="71"/>
      <c r="F161" s="62"/>
      <c r="G161" s="72">
        <v>1</v>
      </c>
      <c r="H161" s="110">
        <v>40479</v>
      </c>
      <c r="I161" s="79" t="s">
        <v>660</v>
      </c>
      <c r="J161" s="194" t="s">
        <v>517</v>
      </c>
      <c r="K161" s="149"/>
    </row>
    <row r="162" spans="1:11" ht="22.5">
      <c r="A162" s="150">
        <v>150</v>
      </c>
      <c r="B162" s="147" t="s">
        <v>598</v>
      </c>
      <c r="C162" s="229" t="s">
        <v>521</v>
      </c>
      <c r="D162" s="202"/>
      <c r="E162" s="71"/>
      <c r="F162" s="62"/>
      <c r="G162" s="72">
        <v>1</v>
      </c>
      <c r="H162" s="110">
        <v>40479</v>
      </c>
      <c r="I162" s="79" t="s">
        <v>660</v>
      </c>
      <c r="J162" s="194" t="s">
        <v>517</v>
      </c>
      <c r="K162" s="149" t="s">
        <v>670</v>
      </c>
    </row>
    <row r="163" spans="1:11" ht="33.75">
      <c r="A163" s="150">
        <v>151</v>
      </c>
      <c r="B163" s="147" t="s">
        <v>599</v>
      </c>
      <c r="C163" s="229" t="s">
        <v>523</v>
      </c>
      <c r="D163" s="202"/>
      <c r="E163" s="71"/>
      <c r="F163" s="62"/>
      <c r="G163" s="72">
        <v>1</v>
      </c>
      <c r="H163" s="110">
        <v>40479</v>
      </c>
      <c r="I163" s="79" t="s">
        <v>660</v>
      </c>
      <c r="J163" s="194" t="s">
        <v>517</v>
      </c>
      <c r="K163" s="149"/>
    </row>
    <row r="164" spans="1:11" ht="33.75">
      <c r="A164" s="150">
        <v>152</v>
      </c>
      <c r="B164" s="147" t="s">
        <v>600</v>
      </c>
      <c r="C164" s="229" t="s">
        <v>525</v>
      </c>
      <c r="D164" s="202"/>
      <c r="E164" s="71"/>
      <c r="F164" s="62"/>
      <c r="G164" s="72">
        <v>1</v>
      </c>
      <c r="H164" s="110">
        <v>40479</v>
      </c>
      <c r="I164" s="79" t="s">
        <v>660</v>
      </c>
      <c r="J164" s="194" t="s">
        <v>517</v>
      </c>
      <c r="K164" s="149"/>
    </row>
    <row r="165" spans="1:11" ht="33.75">
      <c r="A165" s="150">
        <v>153</v>
      </c>
      <c r="B165" s="147" t="s">
        <v>601</v>
      </c>
      <c r="C165" s="229" t="s">
        <v>527</v>
      </c>
      <c r="D165" s="202"/>
      <c r="E165" s="71"/>
      <c r="F165" s="62"/>
      <c r="G165" s="72">
        <v>1</v>
      </c>
      <c r="H165" s="110">
        <v>40479</v>
      </c>
      <c r="I165" s="79" t="s">
        <v>660</v>
      </c>
      <c r="J165" s="194" t="s">
        <v>517</v>
      </c>
      <c r="K165" s="149"/>
    </row>
    <row r="166" spans="1:11" ht="33.75">
      <c r="A166" s="150">
        <v>154</v>
      </c>
      <c r="B166" s="147" t="s">
        <v>602</v>
      </c>
      <c r="C166" s="229" t="s">
        <v>529</v>
      </c>
      <c r="D166" s="202"/>
      <c r="E166" s="71"/>
      <c r="F166" s="62"/>
      <c r="G166" s="72">
        <v>1</v>
      </c>
      <c r="H166" s="110">
        <v>40479</v>
      </c>
      <c r="I166" s="79" t="s">
        <v>660</v>
      </c>
      <c r="J166" s="194" t="s">
        <v>517</v>
      </c>
      <c r="K166" s="149"/>
    </row>
    <row r="167" spans="1:11" ht="33.75">
      <c r="A167" s="150">
        <v>155</v>
      </c>
      <c r="B167" s="147" t="s">
        <v>603</v>
      </c>
      <c r="C167" s="229" t="s">
        <v>531</v>
      </c>
      <c r="D167" s="202"/>
      <c r="E167" s="71"/>
      <c r="F167" s="62"/>
      <c r="G167" s="72">
        <v>1</v>
      </c>
      <c r="H167" s="110">
        <v>40479</v>
      </c>
      <c r="I167" s="79" t="s">
        <v>660</v>
      </c>
      <c r="J167" s="194" t="s">
        <v>517</v>
      </c>
      <c r="K167" s="149"/>
    </row>
    <row r="168" spans="1:11" ht="33.75">
      <c r="A168" s="150">
        <v>156</v>
      </c>
      <c r="B168" s="147" t="s">
        <v>604</v>
      </c>
      <c r="C168" s="229" t="s">
        <v>533</v>
      </c>
      <c r="D168" s="202"/>
      <c r="E168" s="71"/>
      <c r="F168" s="62"/>
      <c r="G168" s="72">
        <v>1</v>
      </c>
      <c r="H168" s="110">
        <v>40479</v>
      </c>
      <c r="I168" s="79" t="s">
        <v>660</v>
      </c>
      <c r="J168" s="194" t="s">
        <v>517</v>
      </c>
      <c r="K168" s="149"/>
    </row>
    <row r="169" spans="1:11" ht="33.75">
      <c r="A169" s="150">
        <v>157</v>
      </c>
      <c r="B169" s="147" t="s">
        <v>605</v>
      </c>
      <c r="C169" s="229" t="s">
        <v>535</v>
      </c>
      <c r="D169" s="202"/>
      <c r="E169" s="71"/>
      <c r="F169" s="62"/>
      <c r="G169" s="72">
        <v>1</v>
      </c>
      <c r="H169" s="110">
        <v>40479</v>
      </c>
      <c r="I169" s="79" t="s">
        <v>660</v>
      </c>
      <c r="J169" s="194" t="s">
        <v>517</v>
      </c>
      <c r="K169" s="149"/>
    </row>
    <row r="170" spans="1:11" ht="11.25">
      <c r="A170" s="60">
        <v>158</v>
      </c>
      <c r="B170" s="60"/>
      <c r="C170" s="75" t="s">
        <v>661</v>
      </c>
      <c r="D170" s="75"/>
      <c r="E170" s="75"/>
      <c r="F170" s="75"/>
      <c r="G170" s="63">
        <v>1</v>
      </c>
      <c r="H170" s="110">
        <v>40479</v>
      </c>
      <c r="I170" s="79" t="s">
        <v>660</v>
      </c>
      <c r="J170" s="192"/>
      <c r="K170" s="149"/>
    </row>
    <row r="171" spans="1:11" ht="11.25">
      <c r="A171" s="60">
        <v>159</v>
      </c>
      <c r="B171" s="60"/>
      <c r="C171" s="197" t="s">
        <v>569</v>
      </c>
      <c r="D171" s="198"/>
      <c r="E171" s="75"/>
      <c r="F171" s="75"/>
      <c r="G171" s="63">
        <v>1</v>
      </c>
      <c r="H171" s="110">
        <v>40484</v>
      </c>
      <c r="I171" s="75" t="s">
        <v>566</v>
      </c>
      <c r="J171" s="192" t="s">
        <v>568</v>
      </c>
      <c r="K171" s="168"/>
    </row>
    <row r="172" spans="1:11" ht="11.25">
      <c r="A172" s="60">
        <v>160</v>
      </c>
      <c r="B172" s="60"/>
      <c r="C172" s="197" t="s">
        <v>570</v>
      </c>
      <c r="D172" s="198"/>
      <c r="E172" s="75"/>
      <c r="F172" s="75"/>
      <c r="G172" s="63">
        <v>1</v>
      </c>
      <c r="H172" s="110">
        <v>40484</v>
      </c>
      <c r="I172" s="75" t="s">
        <v>566</v>
      </c>
      <c r="J172" s="192" t="s">
        <v>568</v>
      </c>
      <c r="K172" s="149"/>
    </row>
    <row r="173" spans="1:11" ht="11.25">
      <c r="A173" s="60">
        <v>161</v>
      </c>
      <c r="B173" s="154" t="s">
        <v>545</v>
      </c>
      <c r="C173" s="197" t="s">
        <v>572</v>
      </c>
      <c r="D173" s="198"/>
      <c r="E173" s="75"/>
      <c r="F173" s="75"/>
      <c r="G173" s="63">
        <v>1</v>
      </c>
      <c r="H173" s="110">
        <v>40494</v>
      </c>
      <c r="I173" s="75" t="s">
        <v>566</v>
      </c>
      <c r="J173" s="192" t="s">
        <v>568</v>
      </c>
      <c r="K173" s="149" t="s">
        <v>669</v>
      </c>
    </row>
    <row r="174" spans="1:11" ht="11.25">
      <c r="A174" s="60">
        <v>162</v>
      </c>
      <c r="B174" s="154" t="s">
        <v>545</v>
      </c>
      <c r="C174" s="197" t="s">
        <v>573</v>
      </c>
      <c r="D174" s="198"/>
      <c r="E174" s="75"/>
      <c r="F174" s="75"/>
      <c r="G174" s="63">
        <v>1</v>
      </c>
      <c r="H174" s="110">
        <v>40494</v>
      </c>
      <c r="I174" s="75" t="s">
        <v>566</v>
      </c>
      <c r="J174" s="192" t="s">
        <v>568</v>
      </c>
      <c r="K174" s="149"/>
    </row>
    <row r="175" spans="1:11" ht="11.25">
      <c r="A175" s="60">
        <v>163</v>
      </c>
      <c r="B175" s="154" t="s">
        <v>545</v>
      </c>
      <c r="C175" s="197" t="s">
        <v>574</v>
      </c>
      <c r="D175" s="198"/>
      <c r="E175" s="75"/>
      <c r="F175" s="75"/>
      <c r="G175" s="63">
        <v>1</v>
      </c>
      <c r="H175" s="110">
        <v>40494</v>
      </c>
      <c r="I175" s="75" t="s">
        <v>566</v>
      </c>
      <c r="J175" s="192" t="s">
        <v>568</v>
      </c>
      <c r="K175" s="149"/>
    </row>
    <row r="176" spans="1:11" ht="11.25">
      <c r="A176" s="60">
        <v>164</v>
      </c>
      <c r="B176" s="109" t="s">
        <v>549</v>
      </c>
      <c r="C176" s="199" t="s">
        <v>662</v>
      </c>
      <c r="D176" s="200"/>
      <c r="E176" s="75" t="s">
        <v>663</v>
      </c>
      <c r="F176" s="62" t="s">
        <v>582</v>
      </c>
      <c r="G176" s="63">
        <v>1</v>
      </c>
      <c r="H176" s="110">
        <v>40498</v>
      </c>
      <c r="I176" s="75" t="s">
        <v>577</v>
      </c>
      <c r="J176" s="192"/>
      <c r="K176" s="168"/>
    </row>
    <row r="177" spans="1:11" ht="11.25">
      <c r="A177" s="60">
        <v>165</v>
      </c>
      <c r="B177" s="109" t="s">
        <v>550</v>
      </c>
      <c r="C177" s="197" t="s">
        <v>579</v>
      </c>
      <c r="D177" s="198"/>
      <c r="E177" s="75" t="s">
        <v>581</v>
      </c>
      <c r="F177" s="62" t="s">
        <v>551</v>
      </c>
      <c r="G177" s="63">
        <v>1</v>
      </c>
      <c r="H177" s="110">
        <v>40498</v>
      </c>
      <c r="I177" s="75" t="s">
        <v>577</v>
      </c>
      <c r="J177" s="192"/>
      <c r="K177" s="149"/>
    </row>
    <row r="178" spans="1:11" ht="11.25">
      <c r="A178" s="60">
        <v>166</v>
      </c>
      <c r="B178" s="109" t="s">
        <v>552</v>
      </c>
      <c r="C178" s="197" t="s">
        <v>584</v>
      </c>
      <c r="D178" s="198"/>
      <c r="E178" s="158" t="s">
        <v>553</v>
      </c>
      <c r="F178" s="62" t="s">
        <v>554</v>
      </c>
      <c r="G178" s="63">
        <v>1</v>
      </c>
      <c r="H178" s="110">
        <v>40498</v>
      </c>
      <c r="I178" s="75" t="s">
        <v>577</v>
      </c>
      <c r="J178" s="192"/>
      <c r="K178" s="149" t="s">
        <v>670</v>
      </c>
    </row>
    <row r="179" spans="1:11" ht="11.25">
      <c r="A179" s="60">
        <v>167</v>
      </c>
      <c r="B179" s="109" t="s">
        <v>555</v>
      </c>
      <c r="C179" s="197" t="s">
        <v>664</v>
      </c>
      <c r="D179" s="198"/>
      <c r="E179" s="158" t="s">
        <v>21</v>
      </c>
      <c r="F179" s="62">
        <v>21.1</v>
      </c>
      <c r="G179" s="63">
        <v>1</v>
      </c>
      <c r="H179" s="110">
        <v>40498</v>
      </c>
      <c r="I179" s="75" t="s">
        <v>577</v>
      </c>
      <c r="J179" s="192"/>
      <c r="K179" s="149"/>
    </row>
    <row r="180" spans="1:11" ht="11.25">
      <c r="A180" s="60">
        <v>168</v>
      </c>
      <c r="B180" s="109" t="s">
        <v>556</v>
      </c>
      <c r="C180" s="197" t="s">
        <v>665</v>
      </c>
      <c r="D180" s="198"/>
      <c r="E180" s="158" t="s">
        <v>26</v>
      </c>
      <c r="F180" s="62">
        <v>29.9</v>
      </c>
      <c r="G180" s="63">
        <v>2</v>
      </c>
      <c r="H180" s="110">
        <v>40498</v>
      </c>
      <c r="I180" s="75" t="s">
        <v>577</v>
      </c>
      <c r="J180" s="192"/>
      <c r="K180" s="182"/>
    </row>
    <row r="181" spans="1:11" ht="11.25">
      <c r="A181" s="60">
        <v>170</v>
      </c>
      <c r="B181" s="60" t="s">
        <v>589</v>
      </c>
      <c r="C181" s="197" t="s">
        <v>590</v>
      </c>
      <c r="D181" s="198"/>
      <c r="E181" s="75"/>
      <c r="F181" s="75"/>
      <c r="G181" s="63">
        <v>1</v>
      </c>
      <c r="H181" s="110">
        <v>40500</v>
      </c>
      <c r="I181" s="75" t="s">
        <v>566</v>
      </c>
      <c r="J181" s="75" t="s">
        <v>568</v>
      </c>
      <c r="K181" s="182" t="s">
        <v>670</v>
      </c>
    </row>
    <row r="182" spans="1:11" ht="11.25">
      <c r="A182" s="60">
        <v>171</v>
      </c>
      <c r="B182" s="60"/>
      <c r="C182" s="197" t="s">
        <v>591</v>
      </c>
      <c r="D182" s="198"/>
      <c r="E182" s="75"/>
      <c r="F182" s="75"/>
      <c r="G182" s="63">
        <v>1</v>
      </c>
      <c r="H182" s="110">
        <v>40533</v>
      </c>
      <c r="I182" s="75" t="s">
        <v>566</v>
      </c>
      <c r="J182" s="75" t="s">
        <v>568</v>
      </c>
      <c r="K182" s="182" t="s">
        <v>670</v>
      </c>
    </row>
    <row r="183" ht="11.25">
      <c r="G183" s="164">
        <f>SUM(G4:G182)</f>
        <v>275</v>
      </c>
    </row>
    <row r="185" ht="11.25">
      <c r="B185" s="152" t="s">
        <v>673</v>
      </c>
    </row>
    <row r="186" ht="11.25">
      <c r="B186" s="152" t="s">
        <v>675</v>
      </c>
    </row>
    <row r="187" ht="11.25">
      <c r="B187" s="152" t="s">
        <v>676</v>
      </c>
    </row>
    <row r="188" ht="11.25">
      <c r="B188" s="152" t="s">
        <v>677</v>
      </c>
    </row>
    <row r="189" ht="11.25">
      <c r="B189" s="152" t="s">
        <v>674</v>
      </c>
    </row>
  </sheetData>
  <sheetProtection/>
  <autoFilter ref="J1:J189"/>
  <mergeCells count="174">
    <mergeCell ref="C172:D172"/>
    <mergeCell ref="C165:D165"/>
    <mergeCell ref="C166:D166"/>
    <mergeCell ref="C167:D167"/>
    <mergeCell ref="C168:D168"/>
    <mergeCell ref="C169:D169"/>
    <mergeCell ref="C160:D160"/>
    <mergeCell ref="C161:D161"/>
    <mergeCell ref="C162:D162"/>
    <mergeCell ref="C163:D163"/>
    <mergeCell ref="C164:D164"/>
    <mergeCell ref="C171:D171"/>
    <mergeCell ref="C97:D97"/>
    <mergeCell ref="C98:D98"/>
    <mergeCell ref="C93:D93"/>
    <mergeCell ref="C94:D94"/>
    <mergeCell ref="C95:D95"/>
    <mergeCell ref="C96:D96"/>
    <mergeCell ref="C91:D91"/>
    <mergeCell ref="C92:D92"/>
    <mergeCell ref="C86:D86"/>
    <mergeCell ref="C87:D87"/>
    <mergeCell ref="C88:D88"/>
    <mergeCell ref="C89:D89"/>
    <mergeCell ref="C81:D81"/>
    <mergeCell ref="C82:D82"/>
    <mergeCell ref="C83:D83"/>
    <mergeCell ref="C84:D84"/>
    <mergeCell ref="C85:D85"/>
    <mergeCell ref="C90:D90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3:D73"/>
    <mergeCell ref="C72:D72"/>
    <mergeCell ref="C74:D74"/>
    <mergeCell ref="C57:D57"/>
    <mergeCell ref="C58:D58"/>
    <mergeCell ref="C59:D59"/>
    <mergeCell ref="C66:D66"/>
    <mergeCell ref="C67:D67"/>
    <mergeCell ref="C68:D68"/>
    <mergeCell ref="C62:D62"/>
    <mergeCell ref="C63:D63"/>
    <mergeCell ref="C64:D64"/>
    <mergeCell ref="C65:D65"/>
    <mergeCell ref="C30:D30"/>
    <mergeCell ref="C19:D19"/>
    <mergeCell ref="C28:D28"/>
    <mergeCell ref="C20:D20"/>
    <mergeCell ref="C21:D21"/>
    <mergeCell ref="C22:D22"/>
    <mergeCell ref="C23:D23"/>
    <mergeCell ref="C24:D24"/>
    <mergeCell ref="C27:D27"/>
    <mergeCell ref="C29:D29"/>
    <mergeCell ref="C25:D25"/>
    <mergeCell ref="C26:D26"/>
    <mergeCell ref="A4:A13"/>
    <mergeCell ref="B4:B13"/>
    <mergeCell ref="C15:D15"/>
    <mergeCell ref="C14:D14"/>
    <mergeCell ref="C4:D4"/>
    <mergeCell ref="B1:I1"/>
    <mergeCell ref="B2:G2"/>
    <mergeCell ref="C3:D3"/>
    <mergeCell ref="C18:D18"/>
    <mergeCell ref="C16:D16"/>
    <mergeCell ref="C17:D17"/>
    <mergeCell ref="C31:D31"/>
    <mergeCell ref="C32:D32"/>
    <mergeCell ref="C33:D33"/>
    <mergeCell ref="C34:D34"/>
    <mergeCell ref="C35:D35"/>
    <mergeCell ref="C36:D36"/>
    <mergeCell ref="C41:D41"/>
    <mergeCell ref="C43:D43"/>
    <mergeCell ref="C44:D44"/>
    <mergeCell ref="C37:D37"/>
    <mergeCell ref="C38:D38"/>
    <mergeCell ref="C39:D39"/>
    <mergeCell ref="C40:D40"/>
    <mergeCell ref="C42:D42"/>
    <mergeCell ref="C49:D49"/>
    <mergeCell ref="C50:D50"/>
    <mergeCell ref="C51:D51"/>
    <mergeCell ref="C52:D52"/>
    <mergeCell ref="C45:D45"/>
    <mergeCell ref="C46:D46"/>
    <mergeCell ref="C47:D47"/>
    <mergeCell ref="C48:D48"/>
    <mergeCell ref="C99:D99"/>
    <mergeCell ref="C100:D100"/>
    <mergeCell ref="C101:D101"/>
    <mergeCell ref="C102:D102"/>
    <mergeCell ref="C53:D53"/>
    <mergeCell ref="C54:D54"/>
    <mergeCell ref="C55:D55"/>
    <mergeCell ref="C60:D60"/>
    <mergeCell ref="C61:D61"/>
    <mergeCell ref="C56:D56"/>
    <mergeCell ref="C107:D107"/>
    <mergeCell ref="C108:D108"/>
    <mergeCell ref="C109:D109"/>
    <mergeCell ref="C110:D110"/>
    <mergeCell ref="C103:D103"/>
    <mergeCell ref="C104:D104"/>
    <mergeCell ref="C105:D105"/>
    <mergeCell ref="C106:D106"/>
    <mergeCell ref="C115:D115"/>
    <mergeCell ref="C116:D116"/>
    <mergeCell ref="C117:D117"/>
    <mergeCell ref="C118:D118"/>
    <mergeCell ref="C111:D111"/>
    <mergeCell ref="C112:D112"/>
    <mergeCell ref="C113:D113"/>
    <mergeCell ref="C114:D114"/>
    <mergeCell ref="C123:D123"/>
    <mergeCell ref="C124:D124"/>
    <mergeCell ref="C125:D125"/>
    <mergeCell ref="C126:D126"/>
    <mergeCell ref="C119:D119"/>
    <mergeCell ref="C120:D120"/>
    <mergeCell ref="C121:D121"/>
    <mergeCell ref="C122:D122"/>
    <mergeCell ref="C131:D131"/>
    <mergeCell ref="C132:D132"/>
    <mergeCell ref="C133:D133"/>
    <mergeCell ref="C134:D134"/>
    <mergeCell ref="C127:D127"/>
    <mergeCell ref="C128:D128"/>
    <mergeCell ref="C129:D129"/>
    <mergeCell ref="C130:D130"/>
    <mergeCell ref="C139:D139"/>
    <mergeCell ref="C140:D140"/>
    <mergeCell ref="C141:D141"/>
    <mergeCell ref="C142:D142"/>
    <mergeCell ref="C135:D135"/>
    <mergeCell ref="C136:D136"/>
    <mergeCell ref="C137:D137"/>
    <mergeCell ref="C138:D138"/>
    <mergeCell ref="C159:D159"/>
    <mergeCell ref="C147:D147"/>
    <mergeCell ref="C148:D148"/>
    <mergeCell ref="C149:D149"/>
    <mergeCell ref="C150:D150"/>
    <mergeCell ref="C143:D143"/>
    <mergeCell ref="C144:D144"/>
    <mergeCell ref="C145:D145"/>
    <mergeCell ref="C146:D146"/>
    <mergeCell ref="C155:D155"/>
    <mergeCell ref="C156:D156"/>
    <mergeCell ref="C157:D157"/>
    <mergeCell ref="C158:D158"/>
    <mergeCell ref="C151:D151"/>
    <mergeCell ref="C152:D152"/>
    <mergeCell ref="C153:D153"/>
    <mergeCell ref="C154:D154"/>
    <mergeCell ref="C179:D179"/>
    <mergeCell ref="C180:D180"/>
    <mergeCell ref="C181:D181"/>
    <mergeCell ref="C182:D182"/>
    <mergeCell ref="C173:D173"/>
    <mergeCell ref="C174:D174"/>
    <mergeCell ref="C175:D175"/>
    <mergeCell ref="C176:D176"/>
    <mergeCell ref="C177:D177"/>
    <mergeCell ref="C178:D17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5.421875" style="0" customWidth="1"/>
    <col min="2" max="2" width="34.421875" style="0" customWidth="1"/>
    <col min="3" max="3" width="22.8515625" style="0" customWidth="1"/>
    <col min="4" max="4" width="21.00390625" style="0" customWidth="1"/>
    <col min="5" max="5" width="17.8515625" style="0" customWidth="1"/>
  </cols>
  <sheetData>
    <row r="1" spans="1:5" ht="20.25">
      <c r="A1" s="230" t="s">
        <v>59</v>
      </c>
      <c r="B1" s="230"/>
      <c r="C1" s="230"/>
      <c r="D1" s="230"/>
      <c r="E1" s="230"/>
    </row>
    <row r="2" spans="1:5" ht="20.25">
      <c r="A2" s="230" t="s">
        <v>130</v>
      </c>
      <c r="B2" s="230"/>
      <c r="C2" s="230"/>
      <c r="D2" s="230"/>
      <c r="E2" s="230"/>
    </row>
    <row r="3" spans="1:5" ht="14.25">
      <c r="A3" s="1"/>
      <c r="B3" s="2"/>
      <c r="C3" s="3"/>
      <c r="D3" s="3"/>
      <c r="E3" s="3"/>
    </row>
    <row r="4" spans="1:5" ht="30">
      <c r="A4" s="35" t="s">
        <v>0</v>
      </c>
      <c r="B4" s="36" t="s">
        <v>65</v>
      </c>
      <c r="C4" s="36" t="s">
        <v>2</v>
      </c>
      <c r="D4" s="34" t="s">
        <v>73</v>
      </c>
      <c r="E4" s="36" t="s">
        <v>4</v>
      </c>
    </row>
    <row r="5" spans="1:5" ht="108.75" customHeight="1">
      <c r="A5" s="51" t="s">
        <v>169</v>
      </c>
      <c r="B5" s="27" t="s">
        <v>170</v>
      </c>
      <c r="C5" s="29" t="s">
        <v>171</v>
      </c>
      <c r="D5" s="33"/>
      <c r="E5" s="52">
        <v>1</v>
      </c>
    </row>
    <row r="11" ht="15">
      <c r="A11" s="12" t="s">
        <v>42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1.57421875" style="0" customWidth="1"/>
    <col min="2" max="2" width="41.00390625" style="0" customWidth="1"/>
    <col min="3" max="3" width="37.00390625" style="0" customWidth="1"/>
    <col min="4" max="4" width="12.8515625" style="0" customWidth="1"/>
    <col min="5" max="5" width="11.140625" style="0" customWidth="1"/>
  </cols>
  <sheetData>
    <row r="1" spans="1:5" ht="20.25">
      <c r="A1" s="230" t="s">
        <v>168</v>
      </c>
      <c r="B1" s="230"/>
      <c r="C1" s="230"/>
      <c r="D1" s="230"/>
      <c r="E1" s="230"/>
    </row>
    <row r="2" spans="1:5" ht="20.25">
      <c r="A2" s="230" t="s">
        <v>139</v>
      </c>
      <c r="B2" s="230"/>
      <c r="C2" s="230"/>
      <c r="D2" s="230"/>
      <c r="E2" s="230"/>
    </row>
    <row r="3" spans="1:5" ht="14.25">
      <c r="A3" s="1"/>
      <c r="B3" s="2"/>
      <c r="C3" s="3"/>
      <c r="D3" s="4"/>
      <c r="E3" s="3"/>
    </row>
    <row r="4" spans="1:5" ht="15">
      <c r="A4" s="5" t="s">
        <v>0</v>
      </c>
      <c r="B4" s="6" t="s">
        <v>1</v>
      </c>
      <c r="C4" s="6" t="s">
        <v>2</v>
      </c>
      <c r="D4" s="7" t="s">
        <v>3</v>
      </c>
      <c r="E4" s="6" t="s">
        <v>4</v>
      </c>
    </row>
    <row r="5" spans="1:5" ht="20.25" customHeight="1">
      <c r="A5" s="8"/>
      <c r="B5" s="37" t="s">
        <v>140</v>
      </c>
      <c r="C5" s="38" t="s">
        <v>141</v>
      </c>
      <c r="D5" s="11"/>
      <c r="E5" s="10">
        <v>5</v>
      </c>
    </row>
    <row r="6" ht="12.75">
      <c r="D6" s="18"/>
    </row>
    <row r="7" ht="15">
      <c r="A7" s="12" t="s">
        <v>42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:E10"/>
    </sheetView>
  </sheetViews>
  <sheetFormatPr defaultColWidth="9.140625" defaultRowHeight="12.75"/>
  <cols>
    <col min="1" max="1" width="17.8515625" style="0" customWidth="1"/>
    <col min="2" max="2" width="27.8515625" style="0" customWidth="1"/>
    <col min="3" max="3" width="35.28125" style="0" customWidth="1"/>
    <col min="4" max="4" width="16.7109375" style="0" customWidth="1"/>
    <col min="5" max="5" width="15.7109375" style="0" customWidth="1"/>
  </cols>
  <sheetData>
    <row r="1" spans="1:5" ht="20.25">
      <c r="A1" s="230" t="s">
        <v>84</v>
      </c>
      <c r="B1" s="230"/>
      <c r="C1" s="230"/>
      <c r="D1" s="230"/>
      <c r="E1" s="230"/>
    </row>
    <row r="2" spans="1:5" ht="20.25">
      <c r="A2" s="230" t="s">
        <v>151</v>
      </c>
      <c r="B2" s="230"/>
      <c r="C2" s="230"/>
      <c r="D2" s="230"/>
      <c r="E2" s="230"/>
    </row>
    <row r="3" spans="1:5" ht="14.25">
      <c r="A3" s="1"/>
      <c r="B3" s="2"/>
      <c r="C3" s="3"/>
      <c r="D3" s="4"/>
      <c r="E3" s="3"/>
    </row>
    <row r="4" spans="1:5" ht="15">
      <c r="A4" s="5" t="s">
        <v>0</v>
      </c>
      <c r="B4" s="6" t="s">
        <v>1</v>
      </c>
      <c r="C4" s="6" t="s">
        <v>2</v>
      </c>
      <c r="D4" s="7" t="s">
        <v>3</v>
      </c>
      <c r="E4" s="6" t="s">
        <v>4</v>
      </c>
    </row>
    <row r="5" spans="1:5" ht="14.25">
      <c r="A5" s="8" t="s">
        <v>142</v>
      </c>
      <c r="B5" s="37" t="s">
        <v>143</v>
      </c>
      <c r="C5" s="10" t="s">
        <v>144</v>
      </c>
      <c r="D5" s="11">
        <v>56</v>
      </c>
      <c r="E5" s="10">
        <v>1</v>
      </c>
    </row>
    <row r="6" spans="1:5" ht="14.25">
      <c r="A6" s="8" t="s">
        <v>145</v>
      </c>
      <c r="B6" s="37" t="s">
        <v>146</v>
      </c>
      <c r="C6" s="38" t="s">
        <v>147</v>
      </c>
      <c r="D6" s="11">
        <v>39</v>
      </c>
      <c r="E6" s="10">
        <v>1</v>
      </c>
    </row>
    <row r="7" spans="1:5" ht="40.5">
      <c r="A7" s="8" t="s">
        <v>148</v>
      </c>
      <c r="B7" s="37" t="s">
        <v>167</v>
      </c>
      <c r="C7" s="56" t="s">
        <v>149</v>
      </c>
      <c r="D7" s="11"/>
      <c r="E7" s="10">
        <v>1</v>
      </c>
    </row>
    <row r="8" spans="1:5" ht="14.25">
      <c r="A8" s="8"/>
      <c r="B8" s="37" t="s">
        <v>150</v>
      </c>
      <c r="C8" s="38"/>
      <c r="D8" s="11"/>
      <c r="E8" s="10">
        <v>1</v>
      </c>
    </row>
    <row r="9" spans="4:5" ht="12.75">
      <c r="D9" s="17">
        <f>SUM(D5:D8)</f>
        <v>95</v>
      </c>
      <c r="E9">
        <f>SUM(E5:E8)</f>
        <v>4</v>
      </c>
    </row>
    <row r="10" ht="15">
      <c r="A10" s="12" t="s">
        <v>42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4" sqref="A4:F11"/>
    </sheetView>
  </sheetViews>
  <sheetFormatPr defaultColWidth="9.140625" defaultRowHeight="12.75"/>
  <cols>
    <col min="1" max="1" width="24.57421875" style="0" customWidth="1"/>
    <col min="2" max="2" width="21.7109375" style="0" customWidth="1"/>
    <col min="3" max="3" width="18.8515625" style="0" customWidth="1"/>
    <col min="4" max="4" width="15.57421875" style="0" customWidth="1"/>
    <col min="5" max="5" width="16.28125" style="0" customWidth="1"/>
    <col min="6" max="6" width="14.8515625" style="0" customWidth="1"/>
  </cols>
  <sheetData>
    <row r="1" spans="1:6" ht="20.25">
      <c r="A1" s="230" t="s">
        <v>85</v>
      </c>
      <c r="B1" s="230"/>
      <c r="C1" s="230"/>
      <c r="D1" s="230"/>
      <c r="E1" s="230"/>
      <c r="F1" s="230"/>
    </row>
    <row r="2" spans="1:6" ht="20.25">
      <c r="A2" s="230" t="s">
        <v>151</v>
      </c>
      <c r="B2" s="230"/>
      <c r="C2" s="230"/>
      <c r="D2" s="230"/>
      <c r="E2" s="230"/>
      <c r="F2" s="230"/>
    </row>
    <row r="3" spans="1:6" ht="14.25">
      <c r="A3" s="2"/>
      <c r="B3" s="2"/>
      <c r="C3" s="3"/>
      <c r="D3" s="3"/>
      <c r="E3" s="3"/>
      <c r="F3" s="3"/>
    </row>
    <row r="4" spans="1:6" ht="15">
      <c r="A4" s="6" t="s">
        <v>1</v>
      </c>
      <c r="B4" s="6" t="s">
        <v>114</v>
      </c>
      <c r="C4" s="6" t="s">
        <v>15</v>
      </c>
      <c r="D4" s="6" t="s">
        <v>5</v>
      </c>
      <c r="E4" s="6" t="s">
        <v>88</v>
      </c>
      <c r="F4" s="6" t="s">
        <v>4</v>
      </c>
    </row>
    <row r="5" spans="1:6" ht="28.5">
      <c r="A5" s="57" t="s">
        <v>152</v>
      </c>
      <c r="B5" s="43"/>
      <c r="C5" s="46">
        <v>2009.11</v>
      </c>
      <c r="D5" s="14" t="s">
        <v>153</v>
      </c>
      <c r="E5" s="39"/>
      <c r="F5" s="44">
        <v>1</v>
      </c>
    </row>
    <row r="6" spans="1:6" ht="28.5">
      <c r="A6" s="57" t="s">
        <v>152</v>
      </c>
      <c r="B6" s="43"/>
      <c r="C6" s="46">
        <v>2010.03</v>
      </c>
      <c r="D6" s="14" t="s">
        <v>154</v>
      </c>
      <c r="E6" s="39"/>
      <c r="F6" s="44">
        <v>1</v>
      </c>
    </row>
    <row r="7" spans="1:6" ht="15.75">
      <c r="A7" s="45" t="s">
        <v>155</v>
      </c>
      <c r="B7" s="14" t="s">
        <v>160</v>
      </c>
      <c r="C7" s="46">
        <v>2009.11</v>
      </c>
      <c r="D7" s="14"/>
      <c r="E7" s="40">
        <v>28</v>
      </c>
      <c r="F7" s="44">
        <v>1</v>
      </c>
    </row>
    <row r="8" spans="1:6" ht="15.75">
      <c r="A8" s="42" t="s">
        <v>156</v>
      </c>
      <c r="B8" s="14" t="s">
        <v>161</v>
      </c>
      <c r="C8" s="46">
        <v>2010.05</v>
      </c>
      <c r="D8" s="14" t="s">
        <v>157</v>
      </c>
      <c r="E8" s="40">
        <v>15</v>
      </c>
      <c r="F8" s="44">
        <v>1</v>
      </c>
    </row>
    <row r="9" spans="1:6" ht="15.75">
      <c r="A9" s="42" t="s">
        <v>158</v>
      </c>
      <c r="B9" s="14" t="s">
        <v>159</v>
      </c>
      <c r="C9" s="46">
        <v>2009.11</v>
      </c>
      <c r="D9" s="14" t="s">
        <v>166</v>
      </c>
      <c r="E9" s="40">
        <v>20</v>
      </c>
      <c r="F9" s="44">
        <v>1</v>
      </c>
    </row>
    <row r="10" spans="1:6" ht="15.75">
      <c r="A10" s="42" t="s">
        <v>162</v>
      </c>
      <c r="B10" s="43" t="s">
        <v>163</v>
      </c>
      <c r="C10" s="46">
        <v>2010.03</v>
      </c>
      <c r="D10" s="14" t="s">
        <v>164</v>
      </c>
      <c r="E10" s="39"/>
      <c r="F10" s="44">
        <v>1</v>
      </c>
    </row>
    <row r="11" spans="1:6" ht="15.75">
      <c r="A11" s="42" t="s">
        <v>162</v>
      </c>
      <c r="B11" s="43" t="s">
        <v>163</v>
      </c>
      <c r="C11" s="46">
        <v>2010.04</v>
      </c>
      <c r="D11" s="14" t="s">
        <v>165</v>
      </c>
      <c r="E11" s="40"/>
      <c r="F11" s="44">
        <v>1</v>
      </c>
    </row>
    <row r="12" spans="3:6" ht="14.25">
      <c r="C12" s="3"/>
      <c r="D12" s="3"/>
      <c r="E12" s="55">
        <f>SUM(E5:E11)</f>
        <v>63</v>
      </c>
      <c r="F12" s="3">
        <f>SUM(F5:F11)</f>
        <v>7</v>
      </c>
    </row>
    <row r="16" spans="1:2" ht="15">
      <c r="A16" s="12" t="s">
        <v>37</v>
      </c>
      <c r="B16" s="12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7.57421875" style="0" customWidth="1"/>
    <col min="2" max="2" width="30.57421875" style="0" customWidth="1"/>
    <col min="3" max="3" width="17.28125" style="0" customWidth="1"/>
    <col min="4" max="4" width="19.8515625" style="0" customWidth="1"/>
    <col min="5" max="5" width="11.7109375" style="0" customWidth="1"/>
    <col min="6" max="6" width="22.7109375" style="0" customWidth="1"/>
  </cols>
  <sheetData>
    <row r="1" spans="1:6" ht="20.25">
      <c r="A1" s="230" t="s">
        <v>179</v>
      </c>
      <c r="B1" s="230"/>
      <c r="C1" s="230"/>
      <c r="D1" s="230"/>
      <c r="E1" s="230"/>
      <c r="F1" s="230"/>
    </row>
    <row r="2" spans="1:6" ht="20.25">
      <c r="A2" s="230" t="s">
        <v>180</v>
      </c>
      <c r="B2" s="230"/>
      <c r="C2" s="230"/>
      <c r="D2" s="230"/>
      <c r="E2" s="230"/>
      <c r="F2" s="230"/>
    </row>
    <row r="3" spans="1:6" ht="14.25">
      <c r="A3" s="1"/>
      <c r="B3" s="2"/>
      <c r="C3" s="3"/>
      <c r="D3" s="3"/>
      <c r="E3" s="4"/>
      <c r="F3" s="3"/>
    </row>
    <row r="4" spans="1:6" ht="15">
      <c r="A4" s="5" t="s">
        <v>0</v>
      </c>
      <c r="B4" s="6" t="s">
        <v>1</v>
      </c>
      <c r="C4" s="6" t="s">
        <v>2</v>
      </c>
      <c r="D4" s="7" t="s">
        <v>3</v>
      </c>
      <c r="E4" s="6" t="s">
        <v>4</v>
      </c>
      <c r="F4" s="6" t="s">
        <v>174</v>
      </c>
    </row>
    <row r="5" spans="1:6" ht="22.5" customHeight="1">
      <c r="A5" s="8" t="s">
        <v>172</v>
      </c>
      <c r="B5" s="37" t="s">
        <v>173</v>
      </c>
      <c r="C5" s="10"/>
      <c r="D5" s="10"/>
      <c r="E5" s="58">
        <v>1</v>
      </c>
      <c r="F5" s="10" t="s">
        <v>176</v>
      </c>
    </row>
    <row r="6" spans="1:6" ht="14.25">
      <c r="A6" s="8" t="s">
        <v>175</v>
      </c>
      <c r="B6" s="37" t="s">
        <v>162</v>
      </c>
      <c r="C6" s="38"/>
      <c r="D6" s="38"/>
      <c r="E6" s="58" t="s">
        <v>177</v>
      </c>
      <c r="F6" s="10" t="s">
        <v>178</v>
      </c>
    </row>
    <row r="7" spans="1:6" ht="14.25">
      <c r="A7" s="8"/>
      <c r="B7" s="37"/>
      <c r="C7" s="56"/>
      <c r="D7" s="56"/>
      <c r="E7" s="58"/>
      <c r="F7" s="10"/>
    </row>
    <row r="8" spans="1:6" ht="14.25">
      <c r="A8" s="8"/>
      <c r="B8" s="37"/>
      <c r="C8" s="38"/>
      <c r="D8" s="38"/>
      <c r="E8" s="58"/>
      <c r="F8" s="10"/>
    </row>
    <row r="9" ht="12.75">
      <c r="E9" s="17"/>
    </row>
    <row r="10" ht="15">
      <c r="A10" s="12"/>
    </row>
    <row r="11" ht="12.75">
      <c r="E11" t="s">
        <v>181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1.00390625" style="0" customWidth="1"/>
    <col min="2" max="2" width="25.7109375" style="0" customWidth="1"/>
    <col min="3" max="3" width="24.28125" style="0" customWidth="1"/>
    <col min="4" max="4" width="17.421875" style="0" customWidth="1"/>
    <col min="5" max="5" width="19.28125" style="0" customWidth="1"/>
  </cols>
  <sheetData>
    <row r="1" spans="1:5" ht="20.25">
      <c r="A1" s="230" t="s">
        <v>227</v>
      </c>
      <c r="B1" s="230"/>
      <c r="C1" s="230"/>
      <c r="D1" s="230"/>
      <c r="E1" s="230"/>
    </row>
    <row r="2" spans="1:5" ht="20.25">
      <c r="A2" s="230" t="s">
        <v>228</v>
      </c>
      <c r="B2" s="230"/>
      <c r="C2" s="230"/>
      <c r="D2" s="230"/>
      <c r="E2" s="230"/>
    </row>
    <row r="3" spans="1:5" ht="14.25">
      <c r="A3" s="1"/>
      <c r="B3" s="2"/>
      <c r="C3" s="3"/>
      <c r="D3" s="4"/>
      <c r="E3" s="3"/>
    </row>
    <row r="4" spans="1:5" ht="15">
      <c r="A4" s="5" t="s">
        <v>0</v>
      </c>
      <c r="B4" s="6" t="s">
        <v>1</v>
      </c>
      <c r="C4" s="6" t="s">
        <v>2</v>
      </c>
      <c r="D4" s="7" t="s">
        <v>3</v>
      </c>
      <c r="E4" s="6" t="s">
        <v>4</v>
      </c>
    </row>
    <row r="5" spans="1:5" ht="14.25">
      <c r="A5" s="8" t="s">
        <v>224</v>
      </c>
      <c r="B5" s="59" t="s">
        <v>225</v>
      </c>
      <c r="C5" s="10" t="s">
        <v>226</v>
      </c>
      <c r="D5" s="11">
        <v>36</v>
      </c>
      <c r="E5" s="10">
        <v>4</v>
      </c>
    </row>
    <row r="6" ht="12.75">
      <c r="D6" s="18"/>
    </row>
    <row r="7" ht="15">
      <c r="A7" s="12" t="s">
        <v>37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C5" sqref="C5:E5"/>
    </sheetView>
  </sheetViews>
  <sheetFormatPr defaultColWidth="9.140625" defaultRowHeight="12.75"/>
  <cols>
    <col min="1" max="1" width="18.421875" style="0" customWidth="1"/>
    <col min="2" max="2" width="26.421875" style="0" customWidth="1"/>
    <col min="3" max="3" width="21.7109375" style="0" customWidth="1"/>
    <col min="4" max="4" width="15.00390625" style="0" customWidth="1"/>
    <col min="5" max="5" width="12.8515625" style="0" customWidth="1"/>
  </cols>
  <sheetData>
    <row r="1" spans="1:5" ht="20.25">
      <c r="A1" s="230" t="s">
        <v>84</v>
      </c>
      <c r="B1" s="230"/>
      <c r="C1" s="230"/>
      <c r="D1" s="230"/>
      <c r="E1" s="230"/>
    </row>
    <row r="2" spans="1:5" ht="20.25">
      <c r="A2" s="230" t="s">
        <v>252</v>
      </c>
      <c r="B2" s="230"/>
      <c r="C2" s="230"/>
      <c r="D2" s="230"/>
      <c r="E2" s="230"/>
    </row>
    <row r="3" spans="1:5" ht="14.25">
      <c r="A3" s="1"/>
      <c r="B3" s="2"/>
      <c r="C3" s="3"/>
      <c r="D3" s="4"/>
      <c r="E3" s="3"/>
    </row>
    <row r="4" spans="1:5" ht="15">
      <c r="A4" s="5" t="s">
        <v>0</v>
      </c>
      <c r="B4" s="6" t="s">
        <v>1</v>
      </c>
      <c r="C4" s="6" t="s">
        <v>2</v>
      </c>
      <c r="D4" s="7" t="s">
        <v>3</v>
      </c>
      <c r="E4" s="6" t="s">
        <v>4</v>
      </c>
    </row>
    <row r="5" spans="1:5" ht="27">
      <c r="A5" s="8" t="s">
        <v>253</v>
      </c>
      <c r="B5" s="37" t="s">
        <v>254</v>
      </c>
      <c r="C5" s="10" t="s">
        <v>255</v>
      </c>
      <c r="D5" s="11">
        <v>58</v>
      </c>
      <c r="E5" s="10">
        <v>1</v>
      </c>
    </row>
    <row r="6" spans="4:5" ht="12.75">
      <c r="D6" s="17">
        <f>SUM(D5:D5)</f>
        <v>58</v>
      </c>
      <c r="E6">
        <f>SUM(E5:E5)</f>
        <v>1</v>
      </c>
    </row>
    <row r="7" ht="15">
      <c r="A7" s="12" t="s">
        <v>42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16.57421875" style="0" customWidth="1"/>
    <col min="2" max="2" width="54.7109375" style="0" customWidth="1"/>
    <col min="3" max="3" width="16.7109375" style="0" customWidth="1"/>
    <col min="4" max="4" width="9.421875" style="0" customWidth="1"/>
    <col min="5" max="5" width="7.140625" style="0" customWidth="1"/>
    <col min="6" max="6" width="11.140625" style="0" customWidth="1"/>
  </cols>
  <sheetData>
    <row r="1" spans="1:5" ht="20.25">
      <c r="A1" s="230" t="s">
        <v>261</v>
      </c>
      <c r="B1" s="230"/>
      <c r="C1" s="230"/>
      <c r="D1" s="230"/>
      <c r="E1" s="230"/>
    </row>
    <row r="2" spans="1:5" ht="20.25">
      <c r="A2" s="230" t="s">
        <v>265</v>
      </c>
      <c r="B2" s="230"/>
      <c r="C2" s="230"/>
      <c r="D2" s="230"/>
      <c r="E2" s="230"/>
    </row>
    <row r="3" spans="1:5" ht="6.75" customHeight="1">
      <c r="A3" s="1"/>
      <c r="B3" s="2"/>
      <c r="C3" s="3"/>
      <c r="D3" s="4"/>
      <c r="E3" s="3"/>
    </row>
    <row r="4" spans="1:6" ht="15">
      <c r="A4" s="5" t="s">
        <v>182</v>
      </c>
      <c r="B4" s="6" t="s">
        <v>257</v>
      </c>
      <c r="C4" s="6" t="s">
        <v>258</v>
      </c>
      <c r="D4" s="7" t="s">
        <v>438</v>
      </c>
      <c r="E4" s="6" t="s">
        <v>260</v>
      </c>
      <c r="F4" s="6" t="s">
        <v>187</v>
      </c>
    </row>
    <row r="5" spans="1:6" ht="30" customHeight="1">
      <c r="A5" s="89" t="s">
        <v>264</v>
      </c>
      <c r="B5" s="91" t="s">
        <v>293</v>
      </c>
      <c r="C5" s="87"/>
      <c r="D5" s="115">
        <v>36.67</v>
      </c>
      <c r="E5" s="20">
        <v>1</v>
      </c>
      <c r="F5" s="81"/>
    </row>
    <row r="6" spans="1:6" ht="45" customHeight="1">
      <c r="A6" s="89" t="s">
        <v>267</v>
      </c>
      <c r="B6" s="91" t="s">
        <v>266</v>
      </c>
      <c r="C6" s="87"/>
      <c r="D6" s="115">
        <v>28.98</v>
      </c>
      <c r="E6" s="20">
        <v>1</v>
      </c>
      <c r="F6" s="81"/>
    </row>
    <row r="7" spans="1:6" ht="15">
      <c r="A7" s="89" t="s">
        <v>269</v>
      </c>
      <c r="B7" s="91" t="s">
        <v>268</v>
      </c>
      <c r="C7" s="87"/>
      <c r="D7" s="114">
        <v>74.5</v>
      </c>
      <c r="E7" s="20">
        <v>1</v>
      </c>
      <c r="F7" s="81"/>
    </row>
    <row r="8" spans="1:6" ht="28.5" customHeight="1">
      <c r="A8" s="89" t="s">
        <v>270</v>
      </c>
      <c r="B8" s="91" t="s">
        <v>271</v>
      </c>
      <c r="C8" s="25" t="s">
        <v>272</v>
      </c>
      <c r="D8" s="111">
        <v>29.95</v>
      </c>
      <c r="E8" s="20">
        <v>1</v>
      </c>
      <c r="F8" s="81"/>
    </row>
    <row r="9" spans="1:6" ht="14.25">
      <c r="A9" s="89" t="s">
        <v>273</v>
      </c>
      <c r="B9" s="91" t="s">
        <v>274</v>
      </c>
      <c r="C9" s="25"/>
      <c r="D9" s="112" t="s">
        <v>439</v>
      </c>
      <c r="E9" s="20">
        <v>1</v>
      </c>
      <c r="F9" s="81"/>
    </row>
    <row r="10" spans="1:6" ht="21.75" customHeight="1">
      <c r="A10" s="8" t="s">
        <v>262</v>
      </c>
      <c r="B10" s="92" t="s">
        <v>263</v>
      </c>
      <c r="C10" s="10"/>
      <c r="D10" s="81"/>
      <c r="E10" s="10">
        <v>1</v>
      </c>
      <c r="F10" s="81"/>
    </row>
    <row r="11" spans="1:6" ht="34.5" customHeight="1">
      <c r="A11" s="8" t="s">
        <v>278</v>
      </c>
      <c r="B11" s="24" t="s">
        <v>279</v>
      </c>
      <c r="C11" s="10"/>
      <c r="D11" s="113">
        <v>10</v>
      </c>
      <c r="E11" s="10">
        <v>1</v>
      </c>
      <c r="F11" s="90" t="s">
        <v>276</v>
      </c>
    </row>
    <row r="12" spans="1:6" ht="36.75" customHeight="1">
      <c r="A12" s="8" t="s">
        <v>275</v>
      </c>
      <c r="B12" s="24" t="s">
        <v>277</v>
      </c>
      <c r="C12" s="10"/>
      <c r="D12" s="113">
        <v>10</v>
      </c>
      <c r="E12" s="10">
        <v>1</v>
      </c>
      <c r="F12" s="90" t="s">
        <v>276</v>
      </c>
    </row>
    <row r="13" spans="1:6" ht="28.5">
      <c r="A13" s="8" t="s">
        <v>283</v>
      </c>
      <c r="B13" s="24" t="s">
        <v>284</v>
      </c>
      <c r="C13" s="10"/>
      <c r="D13" s="113">
        <v>10</v>
      </c>
      <c r="E13" s="10">
        <v>1</v>
      </c>
      <c r="F13" s="90" t="s">
        <v>276</v>
      </c>
    </row>
    <row r="14" spans="1:6" ht="34.5" customHeight="1">
      <c r="A14" s="8" t="s">
        <v>285</v>
      </c>
      <c r="B14" s="24" t="s">
        <v>286</v>
      </c>
      <c r="C14" s="10"/>
      <c r="D14" s="113">
        <v>10</v>
      </c>
      <c r="E14" s="10">
        <v>1</v>
      </c>
      <c r="F14" s="90" t="s">
        <v>276</v>
      </c>
    </row>
    <row r="15" spans="1:6" ht="27.75" customHeight="1">
      <c r="A15" s="8" t="s">
        <v>287</v>
      </c>
      <c r="B15" s="24" t="s">
        <v>288</v>
      </c>
      <c r="C15" s="10"/>
      <c r="D15" s="113">
        <v>10</v>
      </c>
      <c r="E15" s="10">
        <v>1</v>
      </c>
      <c r="F15" s="90" t="s">
        <v>276</v>
      </c>
    </row>
    <row r="16" spans="1:6" ht="14.25">
      <c r="A16" s="8" t="s">
        <v>291</v>
      </c>
      <c r="B16" s="24" t="s">
        <v>292</v>
      </c>
      <c r="C16" s="10"/>
      <c r="D16" s="113">
        <v>10</v>
      </c>
      <c r="E16" s="10">
        <v>1</v>
      </c>
      <c r="F16" s="90" t="s">
        <v>282</v>
      </c>
    </row>
    <row r="17" spans="1:6" ht="14.25">
      <c r="A17" s="8" t="s">
        <v>289</v>
      </c>
      <c r="B17" s="24" t="s">
        <v>290</v>
      </c>
      <c r="C17" s="10"/>
      <c r="D17" s="113">
        <v>10</v>
      </c>
      <c r="E17" s="10">
        <v>1</v>
      </c>
      <c r="F17" s="90" t="s">
        <v>282</v>
      </c>
    </row>
    <row r="18" spans="1:6" ht="14.25">
      <c r="A18" s="8" t="s">
        <v>280</v>
      </c>
      <c r="B18" s="24" t="s">
        <v>281</v>
      </c>
      <c r="C18" s="10"/>
      <c r="D18" s="113">
        <v>10</v>
      </c>
      <c r="E18" s="10">
        <v>1</v>
      </c>
      <c r="F18" s="90" t="s">
        <v>282</v>
      </c>
    </row>
    <row r="20" ht="15">
      <c r="A20" s="12" t="s">
        <v>42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6.57421875" style="0" customWidth="1"/>
    <col min="2" max="2" width="54.7109375" style="0" customWidth="1"/>
    <col min="3" max="3" width="17.7109375" style="0" customWidth="1"/>
    <col min="4" max="4" width="7.7109375" style="0" customWidth="1"/>
    <col min="5" max="5" width="7.140625" style="0" customWidth="1"/>
    <col min="6" max="6" width="11.140625" style="0" customWidth="1"/>
  </cols>
  <sheetData>
    <row r="1" spans="1:5" ht="20.25">
      <c r="A1" s="230" t="s">
        <v>295</v>
      </c>
      <c r="B1" s="230"/>
      <c r="C1" s="230"/>
      <c r="D1" s="230"/>
      <c r="E1" s="230"/>
    </row>
    <row r="2" spans="1:5" ht="20.25">
      <c r="A2" s="230" t="s">
        <v>296</v>
      </c>
      <c r="B2" s="230"/>
      <c r="C2" s="230"/>
      <c r="D2" s="230"/>
      <c r="E2" s="230"/>
    </row>
    <row r="3" spans="1:5" ht="6.75" customHeight="1">
      <c r="A3" s="1"/>
      <c r="B3" s="2"/>
      <c r="C3" s="3"/>
      <c r="D3" s="4"/>
      <c r="E3" s="3"/>
    </row>
    <row r="4" spans="1:6" ht="15">
      <c r="A4" s="5" t="s">
        <v>182</v>
      </c>
      <c r="B4" s="6" t="s">
        <v>257</v>
      </c>
      <c r="C4" s="6" t="s">
        <v>258</v>
      </c>
      <c r="D4" s="7" t="s">
        <v>259</v>
      </c>
      <c r="E4" s="6" t="s">
        <v>260</v>
      </c>
      <c r="F4" s="6" t="s">
        <v>187</v>
      </c>
    </row>
    <row r="5" spans="1:6" ht="30" customHeight="1">
      <c r="A5" s="89" t="s">
        <v>298</v>
      </c>
      <c r="B5" s="91" t="s">
        <v>297</v>
      </c>
      <c r="C5" s="87"/>
      <c r="D5" s="88"/>
      <c r="E5" s="52">
        <v>1</v>
      </c>
      <c r="F5" s="81"/>
    </row>
    <row r="6" spans="1:6" ht="31.5" customHeight="1">
      <c r="A6" s="89" t="s">
        <v>298</v>
      </c>
      <c r="B6" s="91" t="s">
        <v>297</v>
      </c>
      <c r="C6" s="87"/>
      <c r="D6" s="88"/>
      <c r="E6" s="52">
        <v>1</v>
      </c>
      <c r="F6" s="94" t="s">
        <v>223</v>
      </c>
    </row>
    <row r="8" ht="15">
      <c r="A8" s="12" t="s">
        <v>42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27.00390625" style="0" customWidth="1"/>
    <col min="2" max="2" width="24.28125" style="0" customWidth="1"/>
    <col min="3" max="3" width="17.7109375" style="0" customWidth="1"/>
    <col min="4" max="4" width="20.28125" style="0" customWidth="1"/>
    <col min="5" max="5" width="7.140625" style="0" customWidth="1"/>
    <col min="6" max="6" width="11.140625" style="0" customWidth="1"/>
  </cols>
  <sheetData>
    <row r="1" spans="1:5" ht="20.25">
      <c r="A1" s="230" t="s">
        <v>295</v>
      </c>
      <c r="B1" s="230"/>
      <c r="C1" s="230"/>
      <c r="D1" s="230"/>
      <c r="E1" s="230"/>
    </row>
    <row r="2" spans="1:5" ht="20.25">
      <c r="A2" s="230" t="s">
        <v>296</v>
      </c>
      <c r="B2" s="230"/>
      <c r="C2" s="230"/>
      <c r="D2" s="230"/>
      <c r="E2" s="230"/>
    </row>
    <row r="3" spans="1:5" ht="6.75" customHeight="1">
      <c r="A3" s="1"/>
      <c r="B3" s="2"/>
      <c r="C3" s="3"/>
      <c r="D3" s="4"/>
      <c r="E3" s="3"/>
    </row>
    <row r="4" spans="1:7" ht="15">
      <c r="A4" s="6" t="s">
        <v>1</v>
      </c>
      <c r="B4" s="6" t="s">
        <v>114</v>
      </c>
      <c r="C4" s="6" t="s">
        <v>15</v>
      </c>
      <c r="D4" s="6" t="s">
        <v>5</v>
      </c>
      <c r="E4" s="6" t="s">
        <v>88</v>
      </c>
      <c r="F4" s="6" t="s">
        <v>4</v>
      </c>
      <c r="G4" s="6" t="s">
        <v>187</v>
      </c>
    </row>
    <row r="5" spans="1:7" ht="15.75">
      <c r="A5" s="57" t="s">
        <v>299</v>
      </c>
      <c r="B5" s="43"/>
      <c r="C5" s="95">
        <v>39814</v>
      </c>
      <c r="D5" s="14" t="s">
        <v>300</v>
      </c>
      <c r="E5" s="39"/>
      <c r="F5" s="44">
        <v>1</v>
      </c>
      <c r="G5" s="81"/>
    </row>
    <row r="6" spans="1:7" ht="15.75">
      <c r="A6" s="57" t="s">
        <v>299</v>
      </c>
      <c r="B6" s="43"/>
      <c r="C6" s="95">
        <v>39934</v>
      </c>
      <c r="D6" s="14" t="s">
        <v>301</v>
      </c>
      <c r="E6" s="39"/>
      <c r="F6" s="44">
        <v>1</v>
      </c>
      <c r="G6" s="81"/>
    </row>
    <row r="7" spans="1:7" ht="15.75">
      <c r="A7" s="57" t="s">
        <v>299</v>
      </c>
      <c r="B7" s="14"/>
      <c r="C7" s="95">
        <v>39995</v>
      </c>
      <c r="D7" s="14" t="s">
        <v>302</v>
      </c>
      <c r="E7" s="40"/>
      <c r="F7" s="44">
        <v>1</v>
      </c>
      <c r="G7" s="81"/>
    </row>
    <row r="8" spans="1:7" ht="15.75">
      <c r="A8" s="57" t="s">
        <v>299</v>
      </c>
      <c r="B8" s="14"/>
      <c r="C8" s="95">
        <v>40118</v>
      </c>
      <c r="D8" s="14" t="s">
        <v>303</v>
      </c>
      <c r="E8" s="40"/>
      <c r="F8" s="44">
        <v>1</v>
      </c>
      <c r="G8" s="81"/>
    </row>
    <row r="9" spans="1:7" ht="15.75">
      <c r="A9" s="42" t="s">
        <v>304</v>
      </c>
      <c r="B9" s="14" t="s">
        <v>305</v>
      </c>
      <c r="C9" s="95">
        <v>39845</v>
      </c>
      <c r="D9" s="14"/>
      <c r="E9" s="40"/>
      <c r="F9" s="44">
        <v>1</v>
      </c>
      <c r="G9" s="81"/>
    </row>
    <row r="10" spans="1:7" ht="15.75">
      <c r="A10" s="42" t="s">
        <v>304</v>
      </c>
      <c r="B10" s="14" t="s">
        <v>305</v>
      </c>
      <c r="C10" s="95">
        <v>40179</v>
      </c>
      <c r="D10" s="14"/>
      <c r="E10" s="39"/>
      <c r="F10" s="44">
        <v>1</v>
      </c>
      <c r="G10" s="81"/>
    </row>
    <row r="11" spans="1:7" ht="15.75">
      <c r="A11" s="42" t="s">
        <v>304</v>
      </c>
      <c r="B11" s="14" t="s">
        <v>305</v>
      </c>
      <c r="C11" s="95">
        <v>40269</v>
      </c>
      <c r="D11" s="14"/>
      <c r="E11" s="40"/>
      <c r="F11" s="44">
        <v>1</v>
      </c>
      <c r="G11" s="81"/>
    </row>
    <row r="12" spans="1:7" ht="15.75">
      <c r="A12" s="42" t="s">
        <v>304</v>
      </c>
      <c r="B12" s="14" t="s">
        <v>305</v>
      </c>
      <c r="C12" s="95">
        <v>40299</v>
      </c>
      <c r="D12" s="14"/>
      <c r="E12" s="40"/>
      <c r="F12" s="44">
        <v>1</v>
      </c>
      <c r="G12" s="81"/>
    </row>
    <row r="13" spans="1:7" ht="15.75">
      <c r="A13" s="42" t="s">
        <v>306</v>
      </c>
      <c r="B13" s="14" t="s">
        <v>307</v>
      </c>
      <c r="C13" s="95">
        <v>40179</v>
      </c>
      <c r="D13" s="14" t="s">
        <v>308</v>
      </c>
      <c r="E13" s="40"/>
      <c r="F13" s="44">
        <v>1</v>
      </c>
      <c r="G13" s="81"/>
    </row>
    <row r="14" spans="1:7" ht="15.75">
      <c r="A14" s="42" t="s">
        <v>306</v>
      </c>
      <c r="B14" s="14" t="s">
        <v>307</v>
      </c>
      <c r="C14" s="95">
        <v>40210</v>
      </c>
      <c r="D14" s="14" t="s">
        <v>309</v>
      </c>
      <c r="E14" s="40"/>
      <c r="F14" s="44">
        <v>1</v>
      </c>
      <c r="G14" s="81"/>
    </row>
    <row r="15" spans="1:7" ht="31.5">
      <c r="A15" s="42" t="s">
        <v>310</v>
      </c>
      <c r="B15" s="14" t="s">
        <v>311</v>
      </c>
      <c r="C15" s="96" t="s">
        <v>312</v>
      </c>
      <c r="D15" s="14"/>
      <c r="E15" s="40"/>
      <c r="F15" s="44">
        <v>1</v>
      </c>
      <c r="G15" s="81"/>
    </row>
    <row r="16" spans="1:7" ht="15.75">
      <c r="A16" s="42" t="s">
        <v>310</v>
      </c>
      <c r="B16" s="14" t="s">
        <v>311</v>
      </c>
      <c r="C16" s="96" t="s">
        <v>313</v>
      </c>
      <c r="D16" s="14"/>
      <c r="E16" s="40"/>
      <c r="F16" s="44">
        <v>1</v>
      </c>
      <c r="G16" s="81"/>
    </row>
    <row r="17" spans="1:7" ht="15.75">
      <c r="A17" s="42" t="s">
        <v>314</v>
      </c>
      <c r="B17" s="14"/>
      <c r="C17" s="96">
        <v>39600</v>
      </c>
      <c r="D17" s="14"/>
      <c r="E17" s="40"/>
      <c r="F17" s="44">
        <v>1</v>
      </c>
      <c r="G17" s="81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29" sqref="D29:D30"/>
    </sheetView>
  </sheetViews>
  <sheetFormatPr defaultColWidth="9.140625" defaultRowHeight="18" customHeight="1"/>
  <cols>
    <col min="1" max="1" width="35.8515625" style="2" customWidth="1"/>
    <col min="2" max="2" width="19.00390625" style="3" customWidth="1"/>
    <col min="3" max="3" width="25.7109375" style="3" customWidth="1"/>
    <col min="4" max="4" width="14.140625" style="3" customWidth="1"/>
    <col min="5" max="16384" width="9.140625" style="2" customWidth="1"/>
  </cols>
  <sheetData>
    <row r="1" spans="1:4" ht="28.5" customHeight="1">
      <c r="A1" s="230" t="s">
        <v>6</v>
      </c>
      <c r="B1" s="230"/>
      <c r="C1" s="230"/>
      <c r="D1" s="230"/>
    </row>
    <row r="2" spans="1:4" ht="21" customHeight="1">
      <c r="A2" s="230" t="s">
        <v>7</v>
      </c>
      <c r="B2" s="230"/>
      <c r="C2" s="230"/>
      <c r="D2" s="230"/>
    </row>
    <row r="3" ht="30.75" customHeight="1"/>
    <row r="4" spans="1:4" ht="18" customHeight="1">
      <c r="A4" s="6" t="s">
        <v>1</v>
      </c>
      <c r="B4" s="6" t="s">
        <v>15</v>
      </c>
      <c r="C4" s="6" t="s">
        <v>5</v>
      </c>
      <c r="D4" s="6" t="s">
        <v>4</v>
      </c>
    </row>
    <row r="5" spans="1:4" ht="18" customHeight="1">
      <c r="A5" s="231" t="s">
        <v>16</v>
      </c>
      <c r="B5" s="13">
        <v>1991</v>
      </c>
      <c r="C5" s="14" t="s">
        <v>8</v>
      </c>
      <c r="D5" s="234" t="s">
        <v>17</v>
      </c>
    </row>
    <row r="6" spans="1:4" ht="18" customHeight="1">
      <c r="A6" s="232"/>
      <c r="B6" s="13">
        <v>1992</v>
      </c>
      <c r="C6" s="14" t="s">
        <v>9</v>
      </c>
      <c r="D6" s="235"/>
    </row>
    <row r="7" spans="1:4" ht="18" customHeight="1">
      <c r="A7" s="232"/>
      <c r="B7" s="13">
        <v>1993</v>
      </c>
      <c r="C7" s="14" t="s">
        <v>10</v>
      </c>
      <c r="D7" s="235"/>
    </row>
    <row r="8" spans="1:4" ht="18" customHeight="1">
      <c r="A8" s="232"/>
      <c r="B8" s="13">
        <v>1994</v>
      </c>
      <c r="C8" s="14" t="s">
        <v>11</v>
      </c>
      <c r="D8" s="235"/>
    </row>
    <row r="9" spans="1:4" ht="18" customHeight="1">
      <c r="A9" s="232"/>
      <c r="B9" s="13">
        <v>1995</v>
      </c>
      <c r="C9" s="14" t="s">
        <v>12</v>
      </c>
      <c r="D9" s="235"/>
    </row>
    <row r="10" spans="1:4" ht="18" customHeight="1">
      <c r="A10" s="232"/>
      <c r="B10" s="13">
        <v>1996</v>
      </c>
      <c r="C10" s="14" t="s">
        <v>12</v>
      </c>
      <c r="D10" s="235"/>
    </row>
    <row r="11" spans="1:4" ht="18" customHeight="1">
      <c r="A11" s="232"/>
      <c r="B11" s="13">
        <v>1997</v>
      </c>
      <c r="C11" s="14" t="s">
        <v>12</v>
      </c>
      <c r="D11" s="235"/>
    </row>
    <row r="12" spans="1:4" ht="18" customHeight="1">
      <c r="A12" s="232"/>
      <c r="B12" s="13">
        <v>1998</v>
      </c>
      <c r="C12" s="14" t="s">
        <v>13</v>
      </c>
      <c r="D12" s="235"/>
    </row>
    <row r="13" spans="1:4" ht="18" customHeight="1">
      <c r="A13" s="233"/>
      <c r="B13" s="13">
        <v>1999</v>
      </c>
      <c r="C13" s="14" t="s">
        <v>14</v>
      </c>
      <c r="D13" s="236"/>
    </row>
    <row r="15" ht="18" customHeight="1">
      <c r="A15" s="12" t="s">
        <v>37</v>
      </c>
    </row>
  </sheetData>
  <sheetProtection/>
  <mergeCells count="4">
    <mergeCell ref="A1:D1"/>
    <mergeCell ref="A2:D2"/>
    <mergeCell ref="A5:A13"/>
    <mergeCell ref="D5:D13"/>
  </mergeCells>
  <printOptions horizontalCentered="1"/>
  <pageMargins left="0.75" right="0.75" top="1" bottom="0.75" header="0.5" footer="0.5"/>
  <pageSetup horizontalDpi="300" verticalDpi="300" orientation="portrait" scale="90" r:id="rId1"/>
  <headerFooter alignWithMargins="0">
    <oddFooter>&amp;CPage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6.57421875" style="0" customWidth="1"/>
    <col min="2" max="2" width="54.7109375" style="0" customWidth="1"/>
    <col min="3" max="3" width="17.7109375" style="0" customWidth="1"/>
    <col min="4" max="4" width="7.7109375" style="0" customWidth="1"/>
    <col min="5" max="5" width="7.140625" style="0" customWidth="1"/>
    <col min="6" max="6" width="11.140625" style="0" customWidth="1"/>
  </cols>
  <sheetData>
    <row r="1" spans="1:5" ht="20.25">
      <c r="A1" s="230" t="s">
        <v>318</v>
      </c>
      <c r="B1" s="230"/>
      <c r="C1" s="230"/>
      <c r="D1" s="230"/>
      <c r="E1" s="230"/>
    </row>
    <row r="2" spans="1:5" ht="20.25">
      <c r="A2" s="230" t="s">
        <v>319</v>
      </c>
      <c r="B2" s="230"/>
      <c r="C2" s="230"/>
      <c r="D2" s="230"/>
      <c r="E2" s="230"/>
    </row>
    <row r="3" spans="1:5" ht="6.75" customHeight="1">
      <c r="A3" s="1"/>
      <c r="B3" s="2"/>
      <c r="C3" s="3"/>
      <c r="D3" s="4"/>
      <c r="E3" s="3"/>
    </row>
    <row r="4" spans="1:6" ht="15">
      <c r="A4" s="5" t="s">
        <v>182</v>
      </c>
      <c r="B4" s="6" t="s">
        <v>257</v>
      </c>
      <c r="C4" s="6" t="s">
        <v>258</v>
      </c>
      <c r="D4" s="7" t="s">
        <v>259</v>
      </c>
      <c r="E4" s="6" t="s">
        <v>260</v>
      </c>
      <c r="F4" s="6" t="s">
        <v>187</v>
      </c>
    </row>
    <row r="5" spans="1:6" ht="30" customHeight="1">
      <c r="A5" s="89"/>
      <c r="B5" s="91" t="s">
        <v>316</v>
      </c>
      <c r="C5" s="99" t="s">
        <v>317</v>
      </c>
      <c r="D5" s="88"/>
      <c r="E5" s="52">
        <v>10</v>
      </c>
      <c r="F5" s="81"/>
    </row>
    <row r="7" ht="15">
      <c r="A7" s="12" t="s">
        <v>42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25">
      <selection activeCell="F50" sqref="F50"/>
    </sheetView>
  </sheetViews>
  <sheetFormatPr defaultColWidth="9.140625" defaultRowHeight="12.75"/>
  <cols>
    <col min="1" max="1" width="16.57421875" style="0" customWidth="1"/>
    <col min="2" max="2" width="47.57421875" style="0" customWidth="1"/>
    <col min="3" max="3" width="24.8515625" style="0" customWidth="1"/>
    <col min="4" max="4" width="10.421875" style="0" customWidth="1"/>
    <col min="5" max="5" width="8.57421875" style="0" customWidth="1"/>
    <col min="6" max="6" width="15.57421875" style="0" customWidth="1"/>
  </cols>
  <sheetData>
    <row r="1" spans="1:5" ht="20.25">
      <c r="A1" s="230" t="s">
        <v>320</v>
      </c>
      <c r="B1" s="230"/>
      <c r="C1" s="230"/>
      <c r="D1" s="230"/>
      <c r="E1" s="230"/>
    </row>
    <row r="2" spans="1:5" ht="20.25">
      <c r="A2" s="230" t="s">
        <v>321</v>
      </c>
      <c r="B2" s="230"/>
      <c r="C2" s="230"/>
      <c r="D2" s="230"/>
      <c r="E2" s="230"/>
    </row>
    <row r="3" spans="1:5" ht="6.75" customHeight="1">
      <c r="A3" s="1"/>
      <c r="B3" s="2"/>
      <c r="C3" s="3"/>
      <c r="D3" s="4"/>
      <c r="E3" s="3"/>
    </row>
    <row r="4" spans="1:6" ht="15">
      <c r="A4" s="5" t="s">
        <v>182</v>
      </c>
      <c r="B4" s="6" t="s">
        <v>257</v>
      </c>
      <c r="C4" s="6" t="s">
        <v>258</v>
      </c>
      <c r="D4" s="7" t="s">
        <v>259</v>
      </c>
      <c r="E4" s="6" t="s">
        <v>260</v>
      </c>
      <c r="F4" s="6" t="s">
        <v>187</v>
      </c>
    </row>
    <row r="5" spans="1:6" ht="19.5" customHeight="1">
      <c r="A5" s="103" t="s">
        <v>323</v>
      </c>
      <c r="B5" s="102" t="s">
        <v>322</v>
      </c>
      <c r="C5" s="52" t="s">
        <v>324</v>
      </c>
      <c r="D5" s="11">
        <v>29.8</v>
      </c>
      <c r="E5" s="52">
        <v>1</v>
      </c>
      <c r="F5" s="81"/>
    </row>
    <row r="6" spans="1:6" ht="19.5" customHeight="1">
      <c r="A6" s="103" t="s">
        <v>327</v>
      </c>
      <c r="B6" s="102" t="s">
        <v>325</v>
      </c>
      <c r="C6" s="52" t="s">
        <v>326</v>
      </c>
      <c r="D6" s="11">
        <v>32.8</v>
      </c>
      <c r="E6" s="52">
        <v>1</v>
      </c>
      <c r="F6" s="81"/>
    </row>
    <row r="7" spans="1:6" ht="19.5" customHeight="1">
      <c r="A7" s="103" t="s">
        <v>329</v>
      </c>
      <c r="B7" s="102" t="s">
        <v>328</v>
      </c>
      <c r="C7" s="104" t="s">
        <v>330</v>
      </c>
      <c r="D7" s="11">
        <v>38</v>
      </c>
      <c r="E7" s="52">
        <v>1</v>
      </c>
      <c r="F7" s="81"/>
    </row>
    <row r="8" spans="1:6" ht="19.5" customHeight="1">
      <c r="A8" s="103" t="s">
        <v>332</v>
      </c>
      <c r="B8" s="102" t="s">
        <v>331</v>
      </c>
      <c r="C8" s="104" t="s">
        <v>333</v>
      </c>
      <c r="D8" s="11">
        <v>32</v>
      </c>
      <c r="E8" s="52">
        <v>1</v>
      </c>
      <c r="F8" s="81"/>
    </row>
    <row r="9" spans="1:6" ht="19.5" customHeight="1">
      <c r="A9" s="103" t="s">
        <v>335</v>
      </c>
      <c r="B9" s="102" t="s">
        <v>334</v>
      </c>
      <c r="C9" s="104" t="s">
        <v>336</v>
      </c>
      <c r="D9" s="11">
        <v>39</v>
      </c>
      <c r="E9" s="52">
        <v>1</v>
      </c>
      <c r="F9" s="81"/>
    </row>
    <row r="10" spans="1:6" ht="19.5" customHeight="1">
      <c r="A10" s="103" t="s">
        <v>337</v>
      </c>
      <c r="B10" s="106" t="s">
        <v>338</v>
      </c>
      <c r="C10" s="104" t="s">
        <v>339</v>
      </c>
      <c r="D10" s="11">
        <v>45</v>
      </c>
      <c r="E10" s="52">
        <v>1</v>
      </c>
      <c r="F10" s="81"/>
    </row>
    <row r="11" spans="1:6" ht="19.5" customHeight="1">
      <c r="A11" s="103" t="s">
        <v>342</v>
      </c>
      <c r="B11" s="102" t="s">
        <v>340</v>
      </c>
      <c r="C11" s="107" t="s">
        <v>341</v>
      </c>
      <c r="D11" s="11">
        <v>39.8</v>
      </c>
      <c r="E11" s="52">
        <v>1</v>
      </c>
      <c r="F11" s="81"/>
    </row>
    <row r="12" spans="1:6" ht="19.5" customHeight="1">
      <c r="A12" s="103" t="s">
        <v>345</v>
      </c>
      <c r="B12" s="102" t="s">
        <v>343</v>
      </c>
      <c r="C12" s="107" t="s">
        <v>344</v>
      </c>
      <c r="D12" s="11">
        <v>29</v>
      </c>
      <c r="E12" s="52">
        <v>1</v>
      </c>
      <c r="F12" s="81"/>
    </row>
    <row r="13" spans="1:6" ht="19.5" customHeight="1">
      <c r="A13" s="103" t="s">
        <v>347</v>
      </c>
      <c r="B13" s="102" t="s">
        <v>346</v>
      </c>
      <c r="C13" s="107" t="s">
        <v>348</v>
      </c>
      <c r="D13" s="11">
        <v>32</v>
      </c>
      <c r="E13" s="52">
        <v>1</v>
      </c>
      <c r="F13" s="81"/>
    </row>
    <row r="14" spans="1:6" ht="19.5" customHeight="1">
      <c r="A14" s="103" t="s">
        <v>351</v>
      </c>
      <c r="B14" s="102" t="s">
        <v>349</v>
      </c>
      <c r="C14" s="107" t="s">
        <v>350</v>
      </c>
      <c r="D14" s="11">
        <v>29.8</v>
      </c>
      <c r="E14" s="52">
        <v>1</v>
      </c>
      <c r="F14" s="81"/>
    </row>
    <row r="15" spans="1:6" ht="19.5" customHeight="1">
      <c r="A15" s="103" t="s">
        <v>355</v>
      </c>
      <c r="B15" s="102" t="s">
        <v>352</v>
      </c>
      <c r="C15" s="101" t="s">
        <v>353</v>
      </c>
      <c r="D15" s="11">
        <v>32.8</v>
      </c>
      <c r="E15" s="52">
        <v>2</v>
      </c>
      <c r="F15" s="86" t="s">
        <v>354</v>
      </c>
    </row>
    <row r="16" spans="1:6" ht="19.5" customHeight="1">
      <c r="A16" s="103" t="s">
        <v>356</v>
      </c>
      <c r="B16" s="102" t="s">
        <v>357</v>
      </c>
      <c r="C16" s="101" t="s">
        <v>358</v>
      </c>
      <c r="D16" s="11">
        <v>38</v>
      </c>
      <c r="E16" s="52">
        <v>1</v>
      </c>
      <c r="F16" s="81"/>
    </row>
    <row r="17" spans="1:6" ht="19.5" customHeight="1">
      <c r="A17" s="103" t="s">
        <v>360</v>
      </c>
      <c r="B17" s="102" t="s">
        <v>359</v>
      </c>
      <c r="C17" s="108" t="s">
        <v>361</v>
      </c>
      <c r="D17" s="11">
        <v>14.8</v>
      </c>
      <c r="E17" s="52">
        <v>1</v>
      </c>
      <c r="F17" s="81"/>
    </row>
    <row r="18" spans="1:6" ht="19.5" customHeight="1">
      <c r="A18" s="103" t="s">
        <v>363</v>
      </c>
      <c r="B18" s="102" t="s">
        <v>362</v>
      </c>
      <c r="C18" s="101" t="s">
        <v>364</v>
      </c>
      <c r="D18" s="11">
        <v>29</v>
      </c>
      <c r="E18" s="52">
        <v>1</v>
      </c>
      <c r="F18" s="81"/>
    </row>
    <row r="19" spans="1:6" ht="19.5" customHeight="1">
      <c r="A19" s="103" t="s">
        <v>366</v>
      </c>
      <c r="B19" s="102" t="s">
        <v>365</v>
      </c>
      <c r="C19" s="105" t="s">
        <v>367</v>
      </c>
      <c r="D19" s="11">
        <v>16</v>
      </c>
      <c r="E19" s="52">
        <v>1</v>
      </c>
      <c r="F19" s="81"/>
    </row>
    <row r="20" spans="1:6" ht="19.5" customHeight="1">
      <c r="A20" s="103" t="s">
        <v>370</v>
      </c>
      <c r="B20" s="102" t="s">
        <v>368</v>
      </c>
      <c r="C20" s="101" t="s">
        <v>369</v>
      </c>
      <c r="D20" s="11">
        <v>29</v>
      </c>
      <c r="E20" s="52">
        <v>1</v>
      </c>
      <c r="F20" s="86" t="s">
        <v>354</v>
      </c>
    </row>
    <row r="21" spans="1:6" ht="19.5" customHeight="1">
      <c r="A21" s="103" t="s">
        <v>372</v>
      </c>
      <c r="B21" s="102" t="s">
        <v>371</v>
      </c>
      <c r="C21" s="105" t="s">
        <v>373</v>
      </c>
      <c r="D21" s="11">
        <v>20</v>
      </c>
      <c r="E21" s="52">
        <v>1</v>
      </c>
      <c r="F21" s="86"/>
    </row>
    <row r="22" spans="1:6" ht="19.5" customHeight="1">
      <c r="A22" s="103" t="s">
        <v>375</v>
      </c>
      <c r="B22" s="102" t="s">
        <v>374</v>
      </c>
      <c r="C22" s="101" t="s">
        <v>376</v>
      </c>
      <c r="D22" s="11">
        <v>26.8</v>
      </c>
      <c r="E22" s="52">
        <v>1</v>
      </c>
      <c r="F22" s="86"/>
    </row>
    <row r="23" spans="1:6" ht="19.5" customHeight="1">
      <c r="A23" s="103" t="s">
        <v>379</v>
      </c>
      <c r="B23" s="102" t="s">
        <v>377</v>
      </c>
      <c r="C23" s="101" t="s">
        <v>378</v>
      </c>
      <c r="D23" s="11">
        <v>28</v>
      </c>
      <c r="E23" s="52">
        <v>1</v>
      </c>
      <c r="F23" s="86"/>
    </row>
    <row r="24" spans="1:6" ht="19.5" customHeight="1">
      <c r="A24" s="103" t="s">
        <v>382</v>
      </c>
      <c r="B24" s="102" t="s">
        <v>380</v>
      </c>
      <c r="C24" s="101" t="s">
        <v>381</v>
      </c>
      <c r="D24" s="11">
        <v>20</v>
      </c>
      <c r="E24" s="52">
        <v>1</v>
      </c>
      <c r="F24" s="86"/>
    </row>
    <row r="25" spans="1:6" ht="19.5" customHeight="1">
      <c r="A25" s="103" t="s">
        <v>384</v>
      </c>
      <c r="B25" s="102" t="s">
        <v>383</v>
      </c>
      <c r="C25" s="105" t="s">
        <v>385</v>
      </c>
      <c r="D25" s="11">
        <v>38</v>
      </c>
      <c r="E25" s="52">
        <v>1</v>
      </c>
      <c r="F25" s="86"/>
    </row>
    <row r="26" spans="1:6" ht="19.5" customHeight="1">
      <c r="A26" s="103" t="s">
        <v>387</v>
      </c>
      <c r="B26" s="102" t="s">
        <v>386</v>
      </c>
      <c r="C26" s="101" t="s">
        <v>388</v>
      </c>
      <c r="D26" s="11">
        <v>35</v>
      </c>
      <c r="E26" s="52">
        <v>1</v>
      </c>
      <c r="F26" s="86"/>
    </row>
    <row r="27" spans="1:6" ht="19.5" customHeight="1">
      <c r="A27" s="103" t="s">
        <v>390</v>
      </c>
      <c r="B27" s="102" t="s">
        <v>389</v>
      </c>
      <c r="C27" s="105"/>
      <c r="D27" s="11">
        <v>38</v>
      </c>
      <c r="E27" s="52">
        <v>1</v>
      </c>
      <c r="F27" s="86"/>
    </row>
    <row r="28" spans="1:6" ht="19.5" customHeight="1">
      <c r="A28" s="103" t="s">
        <v>392</v>
      </c>
      <c r="B28" s="102" t="s">
        <v>391</v>
      </c>
      <c r="C28" s="105" t="s">
        <v>393</v>
      </c>
      <c r="D28" s="11">
        <v>68</v>
      </c>
      <c r="E28" s="52">
        <v>1</v>
      </c>
      <c r="F28" s="86"/>
    </row>
    <row r="29" spans="1:6" ht="19.5" customHeight="1">
      <c r="A29" s="103" t="s">
        <v>395</v>
      </c>
      <c r="B29" s="102" t="s">
        <v>394</v>
      </c>
      <c r="C29" s="101" t="s">
        <v>396</v>
      </c>
      <c r="D29" s="11">
        <v>50</v>
      </c>
      <c r="E29" s="52">
        <v>3</v>
      </c>
      <c r="F29" s="86"/>
    </row>
    <row r="30" spans="1:6" ht="19.5" customHeight="1">
      <c r="A30" s="103" t="s">
        <v>398</v>
      </c>
      <c r="B30" s="102" t="s">
        <v>397</v>
      </c>
      <c r="C30" s="101" t="s">
        <v>399</v>
      </c>
      <c r="D30" s="11">
        <v>36.8</v>
      </c>
      <c r="E30" s="52">
        <v>1</v>
      </c>
      <c r="F30" s="86"/>
    </row>
    <row r="31" spans="1:6" ht="19.5" customHeight="1">
      <c r="A31" s="103" t="s">
        <v>401</v>
      </c>
      <c r="B31" s="102" t="s">
        <v>400</v>
      </c>
      <c r="C31" s="105" t="s">
        <v>402</v>
      </c>
      <c r="D31" s="11">
        <v>23</v>
      </c>
      <c r="E31" s="52">
        <v>1</v>
      </c>
      <c r="F31" s="86"/>
    </row>
    <row r="32" spans="1:6" ht="19.5" customHeight="1">
      <c r="A32" s="103" t="s">
        <v>413</v>
      </c>
      <c r="B32" s="102" t="s">
        <v>412</v>
      </c>
      <c r="C32" s="105" t="s">
        <v>402</v>
      </c>
      <c r="D32" s="11">
        <v>27</v>
      </c>
      <c r="E32" s="52">
        <v>1</v>
      </c>
      <c r="F32" s="86"/>
    </row>
    <row r="33" spans="1:6" ht="19.5" customHeight="1">
      <c r="A33" s="103" t="s">
        <v>407</v>
      </c>
      <c r="B33" s="102" t="s">
        <v>406</v>
      </c>
      <c r="C33" s="105" t="s">
        <v>408</v>
      </c>
      <c r="D33" s="11">
        <v>28</v>
      </c>
      <c r="E33" s="52">
        <v>1</v>
      </c>
      <c r="F33" s="86"/>
    </row>
    <row r="34" spans="1:6" ht="19.5" customHeight="1">
      <c r="A34" s="103" t="s">
        <v>410</v>
      </c>
      <c r="B34" s="102" t="s">
        <v>409</v>
      </c>
      <c r="C34" s="105" t="s">
        <v>411</v>
      </c>
      <c r="D34" s="11">
        <v>25</v>
      </c>
      <c r="E34" s="52">
        <v>1</v>
      </c>
      <c r="F34" s="86"/>
    </row>
    <row r="35" spans="1:6" ht="19.5" customHeight="1">
      <c r="A35" s="103" t="s">
        <v>415</v>
      </c>
      <c r="B35" s="102" t="s">
        <v>414</v>
      </c>
      <c r="C35" s="105" t="s">
        <v>416</v>
      </c>
      <c r="D35" s="11">
        <v>32</v>
      </c>
      <c r="E35" s="52">
        <v>1</v>
      </c>
      <c r="F35" s="86"/>
    </row>
    <row r="36" spans="1:6" ht="19.5" customHeight="1">
      <c r="A36" s="103" t="s">
        <v>418</v>
      </c>
      <c r="B36" s="102" t="s">
        <v>417</v>
      </c>
      <c r="C36" s="105" t="s">
        <v>419</v>
      </c>
      <c r="D36" s="11">
        <v>46</v>
      </c>
      <c r="E36" s="52">
        <v>1</v>
      </c>
      <c r="F36" s="86"/>
    </row>
    <row r="37" spans="1:6" ht="19.5" customHeight="1">
      <c r="A37" s="103" t="s">
        <v>421</v>
      </c>
      <c r="B37" s="102" t="s">
        <v>420</v>
      </c>
      <c r="C37" s="101" t="s">
        <v>405</v>
      </c>
      <c r="D37" s="11">
        <v>24.8</v>
      </c>
      <c r="E37" s="52">
        <v>1</v>
      </c>
      <c r="F37" s="86"/>
    </row>
    <row r="38" spans="1:6" ht="19.5" customHeight="1">
      <c r="A38" s="103" t="s">
        <v>404</v>
      </c>
      <c r="B38" s="102" t="s">
        <v>403</v>
      </c>
      <c r="C38" s="101" t="s">
        <v>405</v>
      </c>
      <c r="D38" s="11">
        <v>18</v>
      </c>
      <c r="E38" s="52">
        <v>1</v>
      </c>
      <c r="F38" s="86"/>
    </row>
    <row r="39" spans="1:6" ht="19.5" customHeight="1">
      <c r="A39" s="103" t="s">
        <v>423</v>
      </c>
      <c r="B39" s="102" t="s">
        <v>422</v>
      </c>
      <c r="C39" s="105" t="s">
        <v>424</v>
      </c>
      <c r="D39" s="11">
        <v>22</v>
      </c>
      <c r="E39" s="52">
        <v>1</v>
      </c>
      <c r="F39" s="86"/>
    </row>
    <row r="40" spans="1:6" ht="19.5" customHeight="1">
      <c r="A40" s="103" t="s">
        <v>426</v>
      </c>
      <c r="B40" s="102" t="s">
        <v>425</v>
      </c>
      <c r="C40" s="105"/>
      <c r="D40" s="11">
        <v>40</v>
      </c>
      <c r="E40" s="52">
        <v>1</v>
      </c>
      <c r="F40" s="86"/>
    </row>
    <row r="41" spans="1:6" ht="19.5" customHeight="1">
      <c r="A41" s="103" t="s">
        <v>428</v>
      </c>
      <c r="B41" s="102" t="s">
        <v>427</v>
      </c>
      <c r="C41" s="105" t="s">
        <v>429</v>
      </c>
      <c r="D41" s="11">
        <v>28</v>
      </c>
      <c r="E41" s="52">
        <v>1</v>
      </c>
      <c r="F41" s="86"/>
    </row>
    <row r="42" spans="1:6" ht="19.5" customHeight="1">
      <c r="A42" s="103" t="s">
        <v>431</v>
      </c>
      <c r="B42" s="102" t="s">
        <v>430</v>
      </c>
      <c r="C42" s="105"/>
      <c r="D42" s="11">
        <v>25</v>
      </c>
      <c r="E42" s="52">
        <v>1</v>
      </c>
      <c r="F42" s="86"/>
    </row>
    <row r="43" spans="1:6" ht="19.5" customHeight="1">
      <c r="A43" s="103" t="s">
        <v>433</v>
      </c>
      <c r="B43" s="102" t="s">
        <v>432</v>
      </c>
      <c r="C43" s="105" t="s">
        <v>434</v>
      </c>
      <c r="D43" s="11">
        <v>28</v>
      </c>
      <c r="E43" s="52">
        <v>1</v>
      </c>
      <c r="F43" s="86"/>
    </row>
    <row r="47" ht="15">
      <c r="A47" s="12" t="s">
        <v>42</v>
      </c>
    </row>
  </sheetData>
  <sheetProtection/>
  <mergeCells count="2">
    <mergeCell ref="A1:E1"/>
    <mergeCell ref="A2:E2"/>
  </mergeCells>
  <printOptions/>
  <pageMargins left="0.74" right="0.74" top="0.5" bottom="0.5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6.57421875" style="0" customWidth="1"/>
    <col min="2" max="2" width="47.57421875" style="0" customWidth="1"/>
    <col min="3" max="3" width="24.8515625" style="0" customWidth="1"/>
    <col min="4" max="4" width="10.421875" style="0" customWidth="1"/>
    <col min="5" max="5" width="8.57421875" style="0" customWidth="1"/>
    <col min="6" max="6" width="15.57421875" style="0" customWidth="1"/>
  </cols>
  <sheetData>
    <row r="1" spans="1:5" ht="20.25">
      <c r="A1" s="230" t="s">
        <v>444</v>
      </c>
      <c r="B1" s="230"/>
      <c r="C1" s="230"/>
      <c r="D1" s="230"/>
      <c r="E1" s="230"/>
    </row>
    <row r="2" spans="1:5" ht="20.25">
      <c r="A2" s="230" t="s">
        <v>440</v>
      </c>
      <c r="B2" s="230"/>
      <c r="C2" s="230"/>
      <c r="D2" s="230"/>
      <c r="E2" s="230"/>
    </row>
    <row r="3" spans="1:5" ht="6.75" customHeight="1">
      <c r="A3" s="1"/>
      <c r="B3" s="2"/>
      <c r="C3" s="3"/>
      <c r="D3" s="4"/>
      <c r="E3" s="3"/>
    </row>
    <row r="4" spans="1:6" ht="15">
      <c r="A4" s="5" t="s">
        <v>182</v>
      </c>
      <c r="B4" s="6" t="s">
        <v>257</v>
      </c>
      <c r="C4" s="6" t="s">
        <v>258</v>
      </c>
      <c r="D4" s="7" t="s">
        <v>259</v>
      </c>
      <c r="E4" s="6" t="s">
        <v>260</v>
      </c>
      <c r="F4" s="6" t="s">
        <v>187</v>
      </c>
    </row>
    <row r="5" spans="1:6" ht="27.75" customHeight="1">
      <c r="A5" s="103"/>
      <c r="B5" s="102" t="s">
        <v>441</v>
      </c>
      <c r="C5" s="52" t="s">
        <v>442</v>
      </c>
      <c r="D5" s="11">
        <v>100</v>
      </c>
      <c r="E5" s="52">
        <v>1</v>
      </c>
      <c r="F5" s="116" t="s">
        <v>443</v>
      </c>
    </row>
    <row r="9" ht="15">
      <c r="A9" s="12" t="s">
        <v>42</v>
      </c>
    </row>
  </sheetData>
  <sheetProtection/>
  <mergeCells count="2">
    <mergeCell ref="A1:E1"/>
    <mergeCell ref="A2:E2"/>
  </mergeCells>
  <printOptions/>
  <pageMargins left="0.74" right="0.74" top="0.5" bottom="0.5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6.57421875" style="0" customWidth="1"/>
    <col min="2" max="2" width="47.57421875" style="0" customWidth="1"/>
    <col min="3" max="3" width="24.8515625" style="0" customWidth="1"/>
    <col min="4" max="4" width="10.421875" style="0" customWidth="1"/>
    <col min="5" max="5" width="8.57421875" style="0" customWidth="1"/>
    <col min="6" max="6" width="15.57421875" style="0" customWidth="1"/>
  </cols>
  <sheetData>
    <row r="1" spans="1:5" ht="20.25">
      <c r="A1" s="230" t="s">
        <v>444</v>
      </c>
      <c r="B1" s="230"/>
      <c r="C1" s="230"/>
      <c r="D1" s="230"/>
      <c r="E1" s="230"/>
    </row>
    <row r="2" spans="1:5" ht="20.25">
      <c r="A2" s="230" t="s">
        <v>445</v>
      </c>
      <c r="B2" s="230"/>
      <c r="C2" s="230"/>
      <c r="D2" s="230"/>
      <c r="E2" s="230"/>
    </row>
    <row r="3" spans="1:5" ht="6.75" customHeight="1">
      <c r="A3" s="1"/>
      <c r="B3" s="2"/>
      <c r="C3" s="3"/>
      <c r="D3" s="4"/>
      <c r="E3" s="3"/>
    </row>
    <row r="4" spans="1:6" ht="15">
      <c r="A4" s="5" t="s">
        <v>182</v>
      </c>
      <c r="B4" s="6" t="s">
        <v>257</v>
      </c>
      <c r="C4" s="6" t="s">
        <v>258</v>
      </c>
      <c r="D4" s="7" t="s">
        <v>259</v>
      </c>
      <c r="E4" s="6" t="s">
        <v>260</v>
      </c>
      <c r="F4" s="6" t="s">
        <v>187</v>
      </c>
    </row>
    <row r="5" spans="1:6" ht="27.75" customHeight="1">
      <c r="A5" s="103" t="s">
        <v>449</v>
      </c>
      <c r="B5" s="102" t="s">
        <v>447</v>
      </c>
      <c r="C5" s="52" t="s">
        <v>448</v>
      </c>
      <c r="D5" s="11">
        <v>100</v>
      </c>
      <c r="E5" s="52">
        <v>1</v>
      </c>
      <c r="F5" s="116" t="s">
        <v>446</v>
      </c>
    </row>
    <row r="9" ht="15">
      <c r="A9" s="12" t="s">
        <v>42</v>
      </c>
    </row>
  </sheetData>
  <sheetProtection/>
  <mergeCells count="2">
    <mergeCell ref="A1:E1"/>
    <mergeCell ref="A2:E2"/>
  </mergeCells>
  <printOptions/>
  <pageMargins left="0.74" right="0.74" top="0.5" bottom="0.5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16.57421875" style="0" customWidth="1"/>
    <col min="2" max="2" width="38.7109375" style="0" customWidth="1"/>
    <col min="3" max="3" width="24.8515625" style="0" customWidth="1"/>
    <col min="4" max="4" width="11.8515625" style="0" customWidth="1"/>
    <col min="5" max="5" width="8.57421875" style="0" customWidth="1"/>
    <col min="6" max="6" width="15.57421875" style="0" customWidth="1"/>
  </cols>
  <sheetData>
    <row r="1" spans="1:5" ht="21">
      <c r="A1" s="230" t="s">
        <v>562</v>
      </c>
      <c r="B1" s="230"/>
      <c r="C1" s="230"/>
      <c r="D1" s="230"/>
      <c r="E1" s="230"/>
    </row>
    <row r="2" spans="1:5" ht="20.25">
      <c r="A2" s="230" t="s">
        <v>471</v>
      </c>
      <c r="B2" s="230"/>
      <c r="C2" s="230"/>
      <c r="D2" s="230"/>
      <c r="E2" s="230"/>
    </row>
    <row r="3" spans="1:5" ht="6.75" customHeight="1">
      <c r="A3" s="1"/>
      <c r="B3" s="2"/>
      <c r="C3" s="3"/>
      <c r="D3" s="4"/>
      <c r="E3" s="3"/>
    </row>
    <row r="4" spans="1:6" ht="15">
      <c r="A4" s="5" t="s">
        <v>182</v>
      </c>
      <c r="B4" s="6" t="s">
        <v>257</v>
      </c>
      <c r="C4" s="6" t="s">
        <v>258</v>
      </c>
      <c r="D4" s="7" t="s">
        <v>259</v>
      </c>
      <c r="E4" s="6" t="s">
        <v>260</v>
      </c>
      <c r="F4" s="6" t="s">
        <v>187</v>
      </c>
    </row>
    <row r="5" spans="1:6" ht="19.5" customHeight="1">
      <c r="A5" s="103" t="s">
        <v>453</v>
      </c>
      <c r="B5" s="145" t="s">
        <v>560</v>
      </c>
      <c r="C5" s="52" t="s">
        <v>454</v>
      </c>
      <c r="D5" s="11">
        <v>380</v>
      </c>
      <c r="E5" s="52">
        <v>2</v>
      </c>
      <c r="F5" s="82" t="s">
        <v>455</v>
      </c>
    </row>
    <row r="6" spans="1:6" ht="19.5" customHeight="1">
      <c r="A6" s="103" t="s">
        <v>456</v>
      </c>
      <c r="B6" s="145" t="s">
        <v>561</v>
      </c>
      <c r="C6" s="52"/>
      <c r="D6" s="11">
        <v>1360</v>
      </c>
      <c r="E6" s="52">
        <v>1</v>
      </c>
      <c r="F6" s="82" t="s">
        <v>455</v>
      </c>
    </row>
    <row r="7" spans="1:6" ht="19.5" customHeight="1">
      <c r="A7" s="103" t="s">
        <v>457</v>
      </c>
      <c r="B7" s="102" t="s">
        <v>458</v>
      </c>
      <c r="C7" s="104" t="s">
        <v>460</v>
      </c>
      <c r="D7" s="11">
        <v>128</v>
      </c>
      <c r="E7" s="52">
        <v>1</v>
      </c>
      <c r="F7" s="82" t="s">
        <v>459</v>
      </c>
    </row>
    <row r="8" spans="1:6" ht="19.5" customHeight="1">
      <c r="A8" s="103" t="s">
        <v>461</v>
      </c>
      <c r="B8" s="102" t="s">
        <v>463</v>
      </c>
      <c r="C8" s="104" t="s">
        <v>462</v>
      </c>
      <c r="D8" s="11">
        <v>1780</v>
      </c>
      <c r="E8" s="52">
        <v>1</v>
      </c>
      <c r="F8" s="82" t="s">
        <v>464</v>
      </c>
    </row>
    <row r="9" spans="1:6" ht="19.5" customHeight="1">
      <c r="A9" s="103" t="s">
        <v>465</v>
      </c>
      <c r="B9" s="102" t="s">
        <v>466</v>
      </c>
      <c r="C9" s="104" t="s">
        <v>467</v>
      </c>
      <c r="D9" s="11">
        <v>1260</v>
      </c>
      <c r="E9" s="52">
        <v>1</v>
      </c>
      <c r="F9" s="82" t="s">
        <v>459</v>
      </c>
    </row>
    <row r="10" spans="1:6" ht="19.5" customHeight="1">
      <c r="A10" s="103" t="s">
        <v>468</v>
      </c>
      <c r="B10" s="106" t="s">
        <v>469</v>
      </c>
      <c r="C10" s="104" t="s">
        <v>470</v>
      </c>
      <c r="D10" s="11">
        <v>10</v>
      </c>
      <c r="E10" s="52">
        <v>1</v>
      </c>
      <c r="F10" s="81"/>
    </row>
    <row r="11" spans="1:6" ht="19.5" customHeight="1">
      <c r="A11" s="103" t="s">
        <v>473</v>
      </c>
      <c r="B11" s="103" t="s">
        <v>472</v>
      </c>
      <c r="C11" s="107" t="s">
        <v>475</v>
      </c>
      <c r="D11" s="11">
        <v>560</v>
      </c>
      <c r="E11" s="52">
        <v>1</v>
      </c>
      <c r="F11" s="82" t="s">
        <v>474</v>
      </c>
    </row>
    <row r="12" ht="12.75">
      <c r="D12" s="17"/>
    </row>
    <row r="13" spans="5:6" ht="14.25">
      <c r="E13" t="s">
        <v>476</v>
      </c>
      <c r="F13" s="117">
        <v>5858</v>
      </c>
    </row>
    <row r="15" ht="15">
      <c r="A15" s="12" t="s">
        <v>42</v>
      </c>
    </row>
  </sheetData>
  <sheetProtection/>
  <mergeCells count="2">
    <mergeCell ref="A1:E1"/>
    <mergeCell ref="A2:E2"/>
  </mergeCells>
  <printOptions/>
  <pageMargins left="0.74" right="0.74" top="0.5" bottom="0.5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28" sqref="F28"/>
    </sheetView>
  </sheetViews>
  <sheetFormatPr defaultColWidth="9.140625" defaultRowHeight="18.75" customHeight="1"/>
  <cols>
    <col min="1" max="1" width="33.28125" style="0" customWidth="1"/>
    <col min="2" max="2" width="28.28125" style="0" customWidth="1"/>
    <col min="3" max="3" width="32.28125" style="0" customWidth="1"/>
    <col min="4" max="4" width="12.00390625" style="0" customWidth="1"/>
    <col min="5" max="5" width="6.8515625" style="0" customWidth="1"/>
    <col min="6" max="6" width="10.28125" style="0" customWidth="1"/>
  </cols>
  <sheetData>
    <row r="1" spans="1:5" ht="18.75" customHeight="1">
      <c r="A1" s="230" t="s">
        <v>563</v>
      </c>
      <c r="B1" s="230"/>
      <c r="C1" s="230"/>
      <c r="D1" s="230"/>
      <c r="E1" s="230"/>
    </row>
    <row r="2" spans="1:5" ht="18.75" customHeight="1">
      <c r="A2" s="230" t="s">
        <v>471</v>
      </c>
      <c r="B2" s="230"/>
      <c r="C2" s="230"/>
      <c r="D2" s="230"/>
      <c r="E2" s="230"/>
    </row>
    <row r="3" spans="1:5" ht="12" customHeight="1">
      <c r="A3" s="1"/>
      <c r="B3" s="2"/>
      <c r="C3" s="3"/>
      <c r="D3" s="4"/>
      <c r="E3" s="3"/>
    </row>
    <row r="4" spans="1:6" ht="18.75" customHeight="1">
      <c r="A4" s="5" t="s">
        <v>182</v>
      </c>
      <c r="B4" s="6" t="s">
        <v>257</v>
      </c>
      <c r="C4" s="6" t="s">
        <v>258</v>
      </c>
      <c r="D4" s="7" t="s">
        <v>259</v>
      </c>
      <c r="E4" s="6" t="s">
        <v>260</v>
      </c>
      <c r="F4" s="6" t="s">
        <v>187</v>
      </c>
    </row>
    <row r="5" spans="1:6" ht="18.75" customHeight="1">
      <c r="A5" s="118" t="s">
        <v>477</v>
      </c>
      <c r="B5" s="119" t="s">
        <v>480</v>
      </c>
      <c r="C5" s="120" t="s">
        <v>478</v>
      </c>
      <c r="D5" s="121" t="s">
        <v>481</v>
      </c>
      <c r="E5" s="122">
        <v>1</v>
      </c>
      <c r="F5" s="123" t="s">
        <v>479</v>
      </c>
    </row>
    <row r="6" spans="1:6" ht="18.75" customHeight="1">
      <c r="A6" s="124" t="s">
        <v>482</v>
      </c>
      <c r="B6" s="119" t="s">
        <v>491</v>
      </c>
      <c r="C6" s="120" t="s">
        <v>483</v>
      </c>
      <c r="D6" s="121">
        <v>198</v>
      </c>
      <c r="E6" s="122">
        <v>1</v>
      </c>
      <c r="F6" s="123" t="s">
        <v>484</v>
      </c>
    </row>
    <row r="7" spans="1:6" ht="18.75" customHeight="1">
      <c r="A7" s="124" t="s">
        <v>485</v>
      </c>
      <c r="B7" s="119" t="s">
        <v>486</v>
      </c>
      <c r="C7" s="120" t="s">
        <v>487</v>
      </c>
      <c r="D7" s="121">
        <v>158</v>
      </c>
      <c r="E7" s="122">
        <v>1</v>
      </c>
      <c r="F7" s="123"/>
    </row>
    <row r="8" spans="1:6" ht="18.75" customHeight="1">
      <c r="A8" s="124" t="s">
        <v>488</v>
      </c>
      <c r="B8" s="119" t="s">
        <v>489</v>
      </c>
      <c r="C8" s="120" t="s">
        <v>487</v>
      </c>
      <c r="D8" s="121">
        <v>120</v>
      </c>
      <c r="E8" s="122">
        <v>1</v>
      </c>
      <c r="F8" s="123"/>
    </row>
    <row r="9" spans="1:6" ht="18.75" customHeight="1">
      <c r="A9" s="124" t="s">
        <v>490</v>
      </c>
      <c r="B9" s="119" t="s">
        <v>492</v>
      </c>
      <c r="C9" s="120" t="s">
        <v>478</v>
      </c>
      <c r="D9" s="121">
        <v>140</v>
      </c>
      <c r="E9" s="122">
        <v>1</v>
      </c>
      <c r="F9" s="123"/>
    </row>
    <row r="10" spans="1:6" ht="18.75" customHeight="1">
      <c r="A10" s="124" t="s">
        <v>493</v>
      </c>
      <c r="B10" s="125" t="s">
        <v>494</v>
      </c>
      <c r="C10" s="120" t="s">
        <v>487</v>
      </c>
      <c r="D10" s="121">
        <v>120</v>
      </c>
      <c r="E10" s="122">
        <v>1</v>
      </c>
      <c r="F10" s="126"/>
    </row>
    <row r="11" spans="1:6" ht="18.75" customHeight="1">
      <c r="A11" s="124" t="s">
        <v>495</v>
      </c>
      <c r="B11" s="125" t="s">
        <v>496</v>
      </c>
      <c r="C11" s="120" t="s">
        <v>497</v>
      </c>
      <c r="D11" s="121">
        <v>28</v>
      </c>
      <c r="E11" s="122">
        <v>1</v>
      </c>
      <c r="F11" s="126"/>
    </row>
    <row r="12" spans="1:6" ht="18.75" customHeight="1">
      <c r="A12" s="124" t="s">
        <v>498</v>
      </c>
      <c r="B12" s="125" t="s">
        <v>499</v>
      </c>
      <c r="C12" s="120" t="s">
        <v>500</v>
      </c>
      <c r="D12" s="121">
        <v>38</v>
      </c>
      <c r="E12" s="122">
        <v>1</v>
      </c>
      <c r="F12" s="126"/>
    </row>
    <row r="13" spans="1:6" ht="18.75" customHeight="1">
      <c r="A13" s="124" t="s">
        <v>501</v>
      </c>
      <c r="B13" s="125" t="s">
        <v>502</v>
      </c>
      <c r="C13" s="120" t="s">
        <v>503</v>
      </c>
      <c r="D13" s="121">
        <v>34</v>
      </c>
      <c r="E13" s="122">
        <v>1</v>
      </c>
      <c r="F13" s="126"/>
    </row>
    <row r="14" spans="1:6" ht="18.75" customHeight="1">
      <c r="A14" s="124" t="s">
        <v>504</v>
      </c>
      <c r="B14" s="125" t="s">
        <v>505</v>
      </c>
      <c r="C14" s="120" t="s">
        <v>506</v>
      </c>
      <c r="D14" s="121">
        <v>30</v>
      </c>
      <c r="E14" s="122">
        <v>1</v>
      </c>
      <c r="F14" s="126"/>
    </row>
    <row r="15" spans="1:6" ht="18.75" customHeight="1">
      <c r="A15" s="124" t="s">
        <v>507</v>
      </c>
      <c r="B15" s="125" t="s">
        <v>508</v>
      </c>
      <c r="C15" s="120" t="s">
        <v>509</v>
      </c>
      <c r="D15" s="121">
        <v>25</v>
      </c>
      <c r="E15" s="122">
        <v>1</v>
      </c>
      <c r="F15" s="126"/>
    </row>
    <row r="16" spans="1:6" ht="18.75" customHeight="1">
      <c r="A16" s="124" t="s">
        <v>510</v>
      </c>
      <c r="B16" s="124" t="s">
        <v>511</v>
      </c>
      <c r="C16" s="127" t="s">
        <v>512</v>
      </c>
      <c r="D16" s="128">
        <v>18</v>
      </c>
      <c r="E16" s="129">
        <v>1</v>
      </c>
      <c r="F16" s="130"/>
    </row>
    <row r="17" spans="1:6" ht="18.75" customHeight="1">
      <c r="A17" s="131" t="s">
        <v>515</v>
      </c>
      <c r="B17" s="132" t="s">
        <v>516</v>
      </c>
      <c r="C17" s="127"/>
      <c r="D17" s="128"/>
      <c r="E17" s="129">
        <v>1</v>
      </c>
      <c r="F17" s="130" t="s">
        <v>517</v>
      </c>
    </row>
    <row r="18" spans="1:6" ht="18.75" customHeight="1">
      <c r="A18" s="131" t="s">
        <v>513</v>
      </c>
      <c r="B18" s="132" t="s">
        <v>514</v>
      </c>
      <c r="C18" s="127"/>
      <c r="D18" s="128"/>
      <c r="E18" s="129">
        <v>1</v>
      </c>
      <c r="F18" s="130" t="s">
        <v>517</v>
      </c>
    </row>
    <row r="19" spans="1:6" ht="18.75" customHeight="1">
      <c r="A19" s="131" t="s">
        <v>518</v>
      </c>
      <c r="B19" s="132" t="s">
        <v>519</v>
      </c>
      <c r="C19" s="127"/>
      <c r="D19" s="128"/>
      <c r="E19" s="129">
        <v>1</v>
      </c>
      <c r="F19" s="130" t="s">
        <v>517</v>
      </c>
    </row>
    <row r="20" spans="1:6" ht="18.75" customHeight="1">
      <c r="A20" s="131" t="s">
        <v>520</v>
      </c>
      <c r="B20" s="132" t="s">
        <v>521</v>
      </c>
      <c r="C20" s="127"/>
      <c r="D20" s="128"/>
      <c r="E20" s="129">
        <v>1</v>
      </c>
      <c r="F20" s="130" t="s">
        <v>517</v>
      </c>
    </row>
    <row r="21" spans="1:6" ht="18.75" customHeight="1">
      <c r="A21" s="131" t="s">
        <v>522</v>
      </c>
      <c r="B21" s="132" t="s">
        <v>523</v>
      </c>
      <c r="C21" s="127"/>
      <c r="D21" s="128"/>
      <c r="E21" s="129">
        <v>1</v>
      </c>
      <c r="F21" s="130" t="s">
        <v>517</v>
      </c>
    </row>
    <row r="22" spans="1:6" ht="18.75" customHeight="1">
      <c r="A22" s="131" t="s">
        <v>524</v>
      </c>
      <c r="B22" s="132" t="s">
        <v>525</v>
      </c>
      <c r="C22" s="127"/>
      <c r="D22" s="128"/>
      <c r="E22" s="129">
        <v>1</v>
      </c>
      <c r="F22" s="130" t="s">
        <v>517</v>
      </c>
    </row>
    <row r="23" spans="1:6" ht="18.75" customHeight="1">
      <c r="A23" s="131" t="s">
        <v>526</v>
      </c>
      <c r="B23" s="132" t="s">
        <v>527</v>
      </c>
      <c r="C23" s="127"/>
      <c r="D23" s="128"/>
      <c r="E23" s="129">
        <v>1</v>
      </c>
      <c r="F23" s="130" t="s">
        <v>517</v>
      </c>
    </row>
    <row r="24" spans="1:6" ht="18.75" customHeight="1">
      <c r="A24" s="131" t="s">
        <v>528</v>
      </c>
      <c r="B24" s="132" t="s">
        <v>529</v>
      </c>
      <c r="C24" s="127"/>
      <c r="D24" s="128"/>
      <c r="E24" s="129">
        <v>1</v>
      </c>
      <c r="F24" s="130" t="s">
        <v>517</v>
      </c>
    </row>
    <row r="25" spans="1:6" ht="18.75" customHeight="1">
      <c r="A25" s="131" t="s">
        <v>530</v>
      </c>
      <c r="B25" s="132" t="s">
        <v>531</v>
      </c>
      <c r="C25" s="127"/>
      <c r="D25" s="128"/>
      <c r="E25" s="129">
        <v>1</v>
      </c>
      <c r="F25" s="130" t="s">
        <v>517</v>
      </c>
    </row>
    <row r="26" spans="1:6" ht="18.75" customHeight="1">
      <c r="A26" s="131" t="s">
        <v>532</v>
      </c>
      <c r="B26" s="131" t="s">
        <v>533</v>
      </c>
      <c r="C26" s="127"/>
      <c r="D26" s="128"/>
      <c r="E26" s="129">
        <v>1</v>
      </c>
      <c r="F26" s="130" t="s">
        <v>517</v>
      </c>
    </row>
    <row r="27" spans="1:6" ht="18.75" customHeight="1">
      <c r="A27" s="131" t="s">
        <v>534</v>
      </c>
      <c r="B27" s="131" t="s">
        <v>535</v>
      </c>
      <c r="C27" s="127"/>
      <c r="D27" s="128"/>
      <c r="E27" s="129">
        <v>1</v>
      </c>
      <c r="F27" s="130" t="s">
        <v>517</v>
      </c>
    </row>
    <row r="28" spans="1:6" ht="18.75" customHeight="1">
      <c r="A28" s="131"/>
      <c r="B28" s="148" t="s">
        <v>564</v>
      </c>
      <c r="C28" s="127"/>
      <c r="D28" s="128"/>
      <c r="E28" s="129">
        <v>1</v>
      </c>
      <c r="F28" s="130" t="s">
        <v>536</v>
      </c>
    </row>
    <row r="30" spans="1:4" ht="18.75" customHeight="1">
      <c r="A30" s="12" t="s">
        <v>42</v>
      </c>
      <c r="D30" s="17"/>
    </row>
    <row r="31" ht="18.75" customHeight="1">
      <c r="F31" s="117"/>
    </row>
  </sheetData>
  <sheetProtection/>
  <mergeCells count="2">
    <mergeCell ref="A1:E1"/>
    <mergeCell ref="A2:E2"/>
  </mergeCells>
  <printOptions/>
  <pageMargins left="0.74" right="0.74" top="0.5" bottom="0.5" header="0.5" footer="0.5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3.7109375" style="0" customWidth="1"/>
    <col min="2" max="2" width="19.140625" style="0" customWidth="1"/>
    <col min="3" max="3" width="17.7109375" style="0" customWidth="1"/>
    <col min="4" max="4" width="25.28125" style="0" customWidth="1"/>
    <col min="5" max="5" width="24.28125" style="0" customWidth="1"/>
    <col min="6" max="6" width="12.7109375" style="0" customWidth="1"/>
  </cols>
  <sheetData>
    <row r="1" spans="1:5" ht="20.25">
      <c r="A1" s="230" t="s">
        <v>538</v>
      </c>
      <c r="B1" s="230"/>
      <c r="C1" s="230"/>
      <c r="D1" s="230"/>
      <c r="E1" s="230"/>
    </row>
    <row r="2" spans="1:5" ht="20.25">
      <c r="A2" s="230" t="s">
        <v>537</v>
      </c>
      <c r="B2" s="230"/>
      <c r="C2" s="230"/>
      <c r="D2" s="230"/>
      <c r="E2" s="230"/>
    </row>
    <row r="3" spans="1:5" ht="6.75" customHeight="1">
      <c r="A3" s="1"/>
      <c r="B3" s="2"/>
      <c r="C3" s="3"/>
      <c r="D3" s="4"/>
      <c r="E3" s="3"/>
    </row>
    <row r="4" spans="1:6" ht="15">
      <c r="A4" s="6" t="s">
        <v>1</v>
      </c>
      <c r="B4" s="6" t="s">
        <v>114</v>
      </c>
      <c r="C4" s="6" t="s">
        <v>15</v>
      </c>
      <c r="D4" s="6" t="s">
        <v>5</v>
      </c>
      <c r="E4" s="6" t="s">
        <v>88</v>
      </c>
      <c r="F4" s="6" t="s">
        <v>4</v>
      </c>
    </row>
    <row r="5" spans="1:6" s="133" customFormat="1" ht="30" customHeight="1">
      <c r="A5" s="19" t="s">
        <v>565</v>
      </c>
      <c r="B5" s="87"/>
      <c r="C5" s="134">
        <v>40391</v>
      </c>
      <c r="D5" s="88"/>
      <c r="E5" s="87"/>
      <c r="F5" s="20">
        <v>1</v>
      </c>
    </row>
    <row r="6" spans="1:6" ht="30" customHeight="1">
      <c r="A6" s="19" t="s">
        <v>567</v>
      </c>
      <c r="B6" s="91"/>
      <c r="C6" s="135">
        <v>40422</v>
      </c>
      <c r="D6" s="88"/>
      <c r="E6" s="52"/>
      <c r="F6" s="82">
        <v>1</v>
      </c>
    </row>
    <row r="7" spans="1:6" ht="30" customHeight="1">
      <c r="A7" s="136"/>
      <c r="B7" s="137"/>
      <c r="C7" s="138"/>
      <c r="D7" s="139"/>
      <c r="E7" s="140"/>
      <c r="F7" s="141"/>
    </row>
    <row r="9" ht="15">
      <c r="A9" s="12" t="s">
        <v>539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3.7109375" style="0" customWidth="1"/>
    <col min="2" max="2" width="19.140625" style="0" customWidth="1"/>
    <col min="3" max="3" width="17.7109375" style="0" customWidth="1"/>
    <col min="4" max="4" width="20.140625" style="0" customWidth="1"/>
    <col min="5" max="5" width="18.140625" style="0" customWidth="1"/>
    <col min="6" max="6" width="14.8515625" style="0" customWidth="1"/>
  </cols>
  <sheetData>
    <row r="1" spans="1:5" ht="20.25">
      <c r="A1" s="230" t="s">
        <v>538</v>
      </c>
      <c r="B1" s="230"/>
      <c r="C1" s="230"/>
      <c r="D1" s="230"/>
      <c r="E1" s="230"/>
    </row>
    <row r="2" spans="1:5" ht="20.25">
      <c r="A2" s="230" t="s">
        <v>541</v>
      </c>
      <c r="B2" s="230"/>
      <c r="C2" s="230"/>
      <c r="D2" s="230"/>
      <c r="E2" s="230"/>
    </row>
    <row r="3" spans="1:5" ht="6.75" customHeight="1">
      <c r="A3" s="1"/>
      <c r="B3" s="2"/>
      <c r="C3" s="3"/>
      <c r="D3" s="4"/>
      <c r="E3" s="3"/>
    </row>
    <row r="4" spans="1:6" ht="15">
      <c r="A4" s="6" t="s">
        <v>257</v>
      </c>
      <c r="B4" s="6" t="s">
        <v>540</v>
      </c>
      <c r="C4" s="6" t="s">
        <v>15</v>
      </c>
      <c r="D4" s="6" t="s">
        <v>5</v>
      </c>
      <c r="E4" s="6" t="s">
        <v>259</v>
      </c>
      <c r="F4" s="6" t="s">
        <v>260</v>
      </c>
    </row>
    <row r="5" spans="1:6" s="133" customFormat="1" ht="30" customHeight="1">
      <c r="A5" s="142" t="s">
        <v>571</v>
      </c>
      <c r="B5" s="20" t="s">
        <v>545</v>
      </c>
      <c r="C5" s="19" t="s">
        <v>542</v>
      </c>
      <c r="D5" s="19" t="s">
        <v>542</v>
      </c>
      <c r="E5" s="87"/>
      <c r="F5" s="20">
        <v>1</v>
      </c>
    </row>
    <row r="6" spans="1:6" s="133" customFormat="1" ht="30" customHeight="1">
      <c r="A6" s="142" t="s">
        <v>546</v>
      </c>
      <c r="B6" s="20" t="s">
        <v>545</v>
      </c>
      <c r="C6" s="19" t="s">
        <v>543</v>
      </c>
      <c r="D6" s="19" t="s">
        <v>543</v>
      </c>
      <c r="E6" s="87"/>
      <c r="F6" s="20">
        <v>1</v>
      </c>
    </row>
    <row r="7" spans="1:6" ht="30" customHeight="1">
      <c r="A7" s="142" t="s">
        <v>546</v>
      </c>
      <c r="B7" s="20" t="s">
        <v>545</v>
      </c>
      <c r="C7" s="19" t="s">
        <v>544</v>
      </c>
      <c r="D7" s="19" t="s">
        <v>544</v>
      </c>
      <c r="E7" s="52"/>
      <c r="F7" s="82">
        <v>1</v>
      </c>
    </row>
    <row r="8" spans="1:6" ht="30" customHeight="1">
      <c r="A8" s="136"/>
      <c r="B8" s="137"/>
      <c r="C8" s="138"/>
      <c r="D8" s="139"/>
      <c r="E8" s="140"/>
      <c r="F8" s="141"/>
    </row>
    <row r="10" ht="15">
      <c r="A10" s="12" t="s">
        <v>539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6.57421875" style="0" customWidth="1"/>
    <col min="2" max="2" width="43.7109375" style="0" customWidth="1"/>
    <col min="3" max="3" width="22.8515625" style="0" customWidth="1"/>
    <col min="4" max="4" width="14.7109375" style="0" customWidth="1"/>
    <col min="5" max="5" width="8.57421875" style="0" customWidth="1"/>
    <col min="6" max="6" width="15.57421875" style="0" customWidth="1"/>
  </cols>
  <sheetData>
    <row r="1" spans="1:5" ht="20.25">
      <c r="A1" s="230" t="s">
        <v>547</v>
      </c>
      <c r="B1" s="230"/>
      <c r="C1" s="230"/>
      <c r="D1" s="230"/>
      <c r="E1" s="230"/>
    </row>
    <row r="2" spans="1:5" ht="20.25">
      <c r="A2" s="230" t="s">
        <v>548</v>
      </c>
      <c r="B2" s="230"/>
      <c r="C2" s="230"/>
      <c r="D2" s="230"/>
      <c r="E2" s="230"/>
    </row>
    <row r="3" spans="1:5" ht="6.75" customHeight="1">
      <c r="A3" s="1"/>
      <c r="B3" s="2"/>
      <c r="C3" s="3"/>
      <c r="D3" s="4"/>
      <c r="E3" s="3"/>
    </row>
    <row r="4" spans="1:6" ht="15">
      <c r="A4" s="5" t="s">
        <v>182</v>
      </c>
      <c r="B4" s="6" t="s">
        <v>257</v>
      </c>
      <c r="C4" s="6" t="s">
        <v>258</v>
      </c>
      <c r="D4" s="7" t="s">
        <v>259</v>
      </c>
      <c r="E4" s="6" t="s">
        <v>260</v>
      </c>
      <c r="F4" s="6" t="s">
        <v>187</v>
      </c>
    </row>
    <row r="5" spans="1:6" ht="77.25" customHeight="1">
      <c r="A5" s="143" t="s">
        <v>549</v>
      </c>
      <c r="B5" s="155" t="s">
        <v>575</v>
      </c>
      <c r="C5" s="156" t="s">
        <v>576</v>
      </c>
      <c r="D5" s="11" t="s">
        <v>582</v>
      </c>
      <c r="E5" s="52">
        <v>1</v>
      </c>
      <c r="F5" s="144">
        <v>9789231041297</v>
      </c>
    </row>
    <row r="6" spans="1:6" ht="19.5" customHeight="1">
      <c r="A6" s="103" t="s">
        <v>550</v>
      </c>
      <c r="B6" s="157" t="s">
        <v>578</v>
      </c>
      <c r="C6" s="52" t="s">
        <v>580</v>
      </c>
      <c r="D6" s="11" t="s">
        <v>551</v>
      </c>
      <c r="E6" s="52">
        <v>1</v>
      </c>
      <c r="F6" s="82"/>
    </row>
    <row r="7" spans="1:6" ht="27" customHeight="1">
      <c r="A7" s="103" t="s">
        <v>552</v>
      </c>
      <c r="B7" s="157" t="s">
        <v>583</v>
      </c>
      <c r="C7" s="104" t="s">
        <v>553</v>
      </c>
      <c r="D7" s="11" t="s">
        <v>554</v>
      </c>
      <c r="E7" s="52">
        <v>1</v>
      </c>
      <c r="F7" s="82"/>
    </row>
    <row r="8" spans="1:6" ht="19.5" customHeight="1">
      <c r="A8" s="103" t="s">
        <v>555</v>
      </c>
      <c r="B8" s="157" t="s">
        <v>585</v>
      </c>
      <c r="C8" s="104" t="s">
        <v>21</v>
      </c>
      <c r="D8" s="11">
        <v>21.1</v>
      </c>
      <c r="E8" s="52">
        <v>1</v>
      </c>
      <c r="F8" s="82"/>
    </row>
    <row r="9" spans="1:6" ht="19.5" customHeight="1">
      <c r="A9" s="103" t="s">
        <v>556</v>
      </c>
      <c r="B9" s="157" t="s">
        <v>586</v>
      </c>
      <c r="C9" s="104" t="s">
        <v>26</v>
      </c>
      <c r="D9" s="11">
        <v>29.9</v>
      </c>
      <c r="E9" s="52">
        <v>2</v>
      </c>
      <c r="F9" s="82"/>
    </row>
    <row r="10" ht="12.75">
      <c r="D10" s="17"/>
    </row>
    <row r="11" spans="5:6" ht="14.25">
      <c r="E11" s="140" t="s">
        <v>557</v>
      </c>
      <c r="F11" s="117"/>
    </row>
    <row r="13" ht="15">
      <c r="A13" s="12" t="s">
        <v>42</v>
      </c>
    </row>
  </sheetData>
  <sheetProtection/>
  <mergeCells count="2">
    <mergeCell ref="A1:E1"/>
    <mergeCell ref="A2:E2"/>
  </mergeCells>
  <printOptions/>
  <pageMargins left="0.74" right="0.74" top="0.5" bottom="0.5" header="0.5" footer="0.5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23.7109375" style="0" customWidth="1"/>
    <col min="2" max="2" width="19.140625" style="0" customWidth="1"/>
    <col min="3" max="3" width="17.7109375" style="0" customWidth="1"/>
    <col min="4" max="4" width="20.140625" style="0" customWidth="1"/>
    <col min="5" max="5" width="18.140625" style="0" customWidth="1"/>
    <col min="6" max="6" width="14.8515625" style="0" customWidth="1"/>
  </cols>
  <sheetData>
    <row r="1" spans="1:5" ht="20.25">
      <c r="A1" s="230" t="s">
        <v>538</v>
      </c>
      <c r="B1" s="230"/>
      <c r="C1" s="230"/>
      <c r="D1" s="230"/>
      <c r="E1" s="230"/>
    </row>
    <row r="2" spans="1:5" ht="20.25">
      <c r="A2" s="230" t="s">
        <v>541</v>
      </c>
      <c r="B2" s="230"/>
      <c r="C2" s="230"/>
      <c r="D2" s="230"/>
      <c r="E2" s="230"/>
    </row>
    <row r="3" spans="1:5" ht="6.75" customHeight="1">
      <c r="A3" s="1"/>
      <c r="B3" s="2"/>
      <c r="C3" s="3"/>
      <c r="D3" s="4"/>
      <c r="E3" s="3"/>
    </row>
    <row r="4" spans="1:6" ht="15">
      <c r="A4" s="6" t="s">
        <v>257</v>
      </c>
      <c r="B4" s="6" t="s">
        <v>540</v>
      </c>
      <c r="C4" s="6" t="s">
        <v>15</v>
      </c>
      <c r="D4" s="6" t="s">
        <v>5</v>
      </c>
      <c r="E4" s="6" t="s">
        <v>259</v>
      </c>
      <c r="F4" s="6" t="s">
        <v>260</v>
      </c>
    </row>
    <row r="5" spans="1:6" s="133" customFormat="1" ht="30" customHeight="1">
      <c r="A5" s="142" t="s">
        <v>587</v>
      </c>
      <c r="B5" s="20" t="s">
        <v>588</v>
      </c>
      <c r="C5" s="19" t="s">
        <v>558</v>
      </c>
      <c r="D5" s="19" t="s">
        <v>558</v>
      </c>
      <c r="E5" s="87"/>
      <c r="F5" s="20">
        <v>1</v>
      </c>
    </row>
    <row r="6" spans="1:6" s="133" customFormat="1" ht="30" customHeight="1">
      <c r="A6" s="142" t="s">
        <v>559</v>
      </c>
      <c r="B6" s="20"/>
      <c r="C6" s="19"/>
      <c r="D6" s="19"/>
      <c r="E6" s="87"/>
      <c r="F6" s="20">
        <v>1</v>
      </c>
    </row>
    <row r="7" spans="1:6" ht="30" customHeight="1">
      <c r="A7" s="136"/>
      <c r="B7" s="137"/>
      <c r="C7" s="138"/>
      <c r="D7" s="139"/>
      <c r="E7" s="140"/>
      <c r="F7" s="141"/>
    </row>
    <row r="9" ht="15">
      <c r="A9" s="12" t="s">
        <v>539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1.28125" style="0" customWidth="1"/>
    <col min="2" max="2" width="52.421875" style="0" customWidth="1"/>
    <col min="3" max="3" width="25.7109375" style="0" customWidth="1"/>
    <col min="4" max="4" width="12.28125" style="0" customWidth="1"/>
    <col min="5" max="5" width="8.57421875" style="0" customWidth="1"/>
  </cols>
  <sheetData>
    <row r="1" spans="1:5" ht="20.25">
      <c r="A1" s="230" t="s">
        <v>33</v>
      </c>
      <c r="B1" s="230"/>
      <c r="C1" s="230"/>
      <c r="D1" s="230"/>
      <c r="E1" s="230"/>
    </row>
    <row r="2" spans="1:5" ht="20.25">
      <c r="A2" s="230" t="s">
        <v>18</v>
      </c>
      <c r="B2" s="230"/>
      <c r="C2" s="230"/>
      <c r="D2" s="230"/>
      <c r="E2" s="230"/>
    </row>
    <row r="3" spans="1:5" ht="30.75" customHeight="1">
      <c r="A3" s="1"/>
      <c r="B3" s="2"/>
      <c r="C3" s="3"/>
      <c r="D3" s="4"/>
      <c r="E3" s="3"/>
    </row>
    <row r="4" spans="1:5" ht="19.5" customHeight="1">
      <c r="A4" s="5" t="s">
        <v>0</v>
      </c>
      <c r="B4" s="6" t="s">
        <v>1</v>
      </c>
      <c r="C4" s="6" t="s">
        <v>2</v>
      </c>
      <c r="D4" s="7" t="s">
        <v>3</v>
      </c>
      <c r="E4" s="6" t="s">
        <v>4</v>
      </c>
    </row>
    <row r="5" spans="1:6" ht="30" customHeight="1">
      <c r="A5" s="8" t="s">
        <v>19</v>
      </c>
      <c r="B5" s="9" t="s">
        <v>20</v>
      </c>
      <c r="C5" s="10" t="s">
        <v>21</v>
      </c>
      <c r="D5" s="11">
        <v>17.1</v>
      </c>
      <c r="E5" s="10">
        <v>1</v>
      </c>
      <c r="F5" s="17">
        <f aca="true" t="shared" si="0" ref="F5:F10">D5*E5</f>
        <v>17.1</v>
      </c>
    </row>
    <row r="6" spans="1:6" ht="30" customHeight="1">
      <c r="A6" s="8" t="s">
        <v>22</v>
      </c>
      <c r="B6" s="9" t="s">
        <v>23</v>
      </c>
      <c r="C6" s="10" t="s">
        <v>21</v>
      </c>
      <c r="D6" s="11">
        <v>16.4</v>
      </c>
      <c r="E6" s="10">
        <v>1</v>
      </c>
      <c r="F6" s="17">
        <f t="shared" si="0"/>
        <v>16.4</v>
      </c>
    </row>
    <row r="7" spans="1:6" ht="30" customHeight="1">
      <c r="A7" s="15" t="s">
        <v>24</v>
      </c>
      <c r="B7" s="15" t="s">
        <v>25</v>
      </c>
      <c r="C7" s="10" t="s">
        <v>26</v>
      </c>
      <c r="D7" s="11">
        <v>25.9</v>
      </c>
      <c r="E7" s="10">
        <v>1</v>
      </c>
      <c r="F7" s="17">
        <f t="shared" si="0"/>
        <v>25.9</v>
      </c>
    </row>
    <row r="8" spans="1:6" ht="30" customHeight="1">
      <c r="A8" s="15" t="s">
        <v>27</v>
      </c>
      <c r="B8" s="15" t="s">
        <v>28</v>
      </c>
      <c r="C8" s="10" t="s">
        <v>29</v>
      </c>
      <c r="D8" s="11">
        <v>24.1</v>
      </c>
      <c r="E8" s="10">
        <v>1</v>
      </c>
      <c r="F8" s="17">
        <f t="shared" si="0"/>
        <v>24.1</v>
      </c>
    </row>
    <row r="9" spans="1:6" ht="30" customHeight="1">
      <c r="A9" s="15" t="s">
        <v>30</v>
      </c>
      <c r="B9" s="15" t="s">
        <v>31</v>
      </c>
      <c r="C9" s="10" t="s">
        <v>32</v>
      </c>
      <c r="D9" s="11">
        <v>32</v>
      </c>
      <c r="E9" s="10">
        <v>1</v>
      </c>
      <c r="F9" s="17">
        <f t="shared" si="0"/>
        <v>32</v>
      </c>
    </row>
    <row r="10" spans="1:6" ht="41.25" customHeight="1">
      <c r="A10" s="15" t="s">
        <v>34</v>
      </c>
      <c r="B10" s="9" t="s">
        <v>36</v>
      </c>
      <c r="C10" s="16" t="s">
        <v>35</v>
      </c>
      <c r="D10" s="11">
        <v>25</v>
      </c>
      <c r="E10" s="10">
        <v>6</v>
      </c>
      <c r="F10" s="17">
        <f t="shared" si="0"/>
        <v>150</v>
      </c>
    </row>
    <row r="11" spans="4:6" ht="21.75" customHeight="1">
      <c r="D11" s="18"/>
      <c r="F11" s="17">
        <f>SUM(F5:F10)</f>
        <v>265.5</v>
      </c>
    </row>
    <row r="12" ht="21" customHeight="1">
      <c r="A12" s="12" t="s">
        <v>37</v>
      </c>
    </row>
  </sheetData>
  <sheetProtection/>
  <mergeCells count="2">
    <mergeCell ref="A1:E1"/>
    <mergeCell ref="A2:E2"/>
  </mergeCells>
  <printOptions horizontalCentered="1"/>
  <pageMargins left="0" right="0" top="1" bottom="1" header="0.5" footer="0.5"/>
  <pageSetup horizontalDpi="600" verticalDpi="600" orientation="portrait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23.7109375" style="0" customWidth="1"/>
    <col min="2" max="2" width="19.140625" style="0" customWidth="1"/>
    <col min="3" max="3" width="17.7109375" style="0" customWidth="1"/>
    <col min="4" max="4" width="20.140625" style="0" customWidth="1"/>
    <col min="5" max="5" width="18.140625" style="0" customWidth="1"/>
    <col min="6" max="6" width="14.8515625" style="0" customWidth="1"/>
  </cols>
  <sheetData>
    <row r="1" spans="1:5" ht="20.25">
      <c r="A1" s="230" t="s">
        <v>538</v>
      </c>
      <c r="B1" s="230"/>
      <c r="C1" s="230"/>
      <c r="D1" s="230"/>
      <c r="E1" s="230"/>
    </row>
    <row r="2" spans="1:5" ht="20.25">
      <c r="A2" s="230" t="s">
        <v>541</v>
      </c>
      <c r="B2" s="230"/>
      <c r="C2" s="230"/>
      <c r="D2" s="230"/>
      <c r="E2" s="230"/>
    </row>
    <row r="3" spans="1:5" ht="6.75" customHeight="1">
      <c r="A3" s="1"/>
      <c r="B3" s="2"/>
      <c r="C3" s="3"/>
      <c r="D3" s="4"/>
      <c r="E3" s="3"/>
    </row>
    <row r="4" spans="1:6" ht="15">
      <c r="A4" s="6" t="s">
        <v>257</v>
      </c>
      <c r="B4" s="6" t="s">
        <v>540</v>
      </c>
      <c r="C4" s="6" t="s">
        <v>15</v>
      </c>
      <c r="D4" s="6" t="s">
        <v>5</v>
      </c>
      <c r="E4" s="6" t="s">
        <v>259</v>
      </c>
      <c r="F4" s="6" t="s">
        <v>260</v>
      </c>
    </row>
    <row r="5" spans="1:6" s="133" customFormat="1" ht="30" customHeight="1">
      <c r="A5" s="142" t="s">
        <v>592</v>
      </c>
      <c r="B5" s="20" t="s">
        <v>678</v>
      </c>
      <c r="C5" s="19" t="s">
        <v>593</v>
      </c>
      <c r="D5" s="19" t="s">
        <v>593</v>
      </c>
      <c r="E5" s="87"/>
      <c r="F5" s="20">
        <v>1</v>
      </c>
    </row>
    <row r="6" spans="1:6" s="133" customFormat="1" ht="30" customHeight="1">
      <c r="A6" s="142"/>
      <c r="B6" s="20"/>
      <c r="C6" s="19"/>
      <c r="D6" s="19"/>
      <c r="E6" s="87"/>
      <c r="F6" s="20"/>
    </row>
    <row r="7" spans="1:6" ht="30" customHeight="1">
      <c r="A7" s="136"/>
      <c r="B7" s="137"/>
      <c r="C7" s="138"/>
      <c r="D7" s="139"/>
      <c r="E7" s="140"/>
      <c r="F7" s="141"/>
    </row>
    <row r="9" ht="15">
      <c r="A9" s="12" t="s">
        <v>539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2">
      <selection activeCell="D44" sqref="D44"/>
    </sheetView>
  </sheetViews>
  <sheetFormatPr defaultColWidth="9.140625" defaultRowHeight="12.75"/>
  <cols>
    <col min="1" max="1" width="21.28125" style="0" customWidth="1"/>
    <col min="2" max="2" width="52.421875" style="0" customWidth="1"/>
    <col min="3" max="3" width="25.7109375" style="0" customWidth="1"/>
    <col min="4" max="4" width="12.28125" style="0" customWidth="1"/>
    <col min="5" max="5" width="8.57421875" style="0" customWidth="1"/>
  </cols>
  <sheetData>
    <row r="1" spans="1:5" ht="20.25">
      <c r="A1" s="230" t="s">
        <v>38</v>
      </c>
      <c r="B1" s="230"/>
      <c r="C1" s="230"/>
      <c r="D1" s="230"/>
      <c r="E1" s="230"/>
    </row>
    <row r="2" spans="1:5" ht="20.25">
      <c r="A2" s="230" t="s">
        <v>39</v>
      </c>
      <c r="B2" s="230"/>
      <c r="C2" s="230"/>
      <c r="D2" s="230"/>
      <c r="E2" s="230"/>
    </row>
    <row r="3" spans="1:5" ht="30.75" customHeight="1">
      <c r="A3" s="1"/>
      <c r="B3" s="2"/>
      <c r="C3" s="3"/>
      <c r="D3" s="4"/>
      <c r="E3" s="3"/>
    </row>
    <row r="4" spans="1:5" ht="19.5" customHeight="1">
      <c r="A4" s="5" t="s">
        <v>0</v>
      </c>
      <c r="B4" s="6" t="s">
        <v>1</v>
      </c>
      <c r="C4" s="6" t="s">
        <v>2</v>
      </c>
      <c r="D4" s="7" t="s">
        <v>3</v>
      </c>
      <c r="E4" s="6" t="s">
        <v>4</v>
      </c>
    </row>
    <row r="5" spans="1:6" ht="30" customHeight="1">
      <c r="A5" s="8" t="s">
        <v>40</v>
      </c>
      <c r="B5" s="37" t="s">
        <v>76</v>
      </c>
      <c r="C5" s="10" t="s">
        <v>41</v>
      </c>
      <c r="D5" s="11">
        <v>38</v>
      </c>
      <c r="E5" s="10">
        <v>2</v>
      </c>
      <c r="F5" s="17"/>
    </row>
    <row r="6" spans="4:6" ht="21.75" customHeight="1">
      <c r="D6" s="18"/>
      <c r="F6" s="17"/>
    </row>
    <row r="7" ht="21" customHeight="1">
      <c r="A7" s="12" t="s">
        <v>42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5" sqref="E5:E9"/>
    </sheetView>
  </sheetViews>
  <sheetFormatPr defaultColWidth="9.140625" defaultRowHeight="12.75"/>
  <cols>
    <col min="1" max="1" width="21.28125" style="0" customWidth="1"/>
    <col min="2" max="2" width="50.140625" style="0" customWidth="1"/>
    <col min="3" max="3" width="26.57421875" style="0" customWidth="1"/>
    <col min="4" max="4" width="12.28125" style="0" customWidth="1"/>
    <col min="5" max="5" width="8.57421875" style="0" customWidth="1"/>
  </cols>
  <sheetData>
    <row r="1" spans="1:5" ht="20.25">
      <c r="A1" s="230" t="s">
        <v>43</v>
      </c>
      <c r="B1" s="230"/>
      <c r="C1" s="230"/>
      <c r="D1" s="230"/>
      <c r="E1" s="230"/>
    </row>
    <row r="2" spans="1:5" ht="20.25">
      <c r="A2" s="230" t="s">
        <v>58</v>
      </c>
      <c r="B2" s="230"/>
      <c r="C2" s="230"/>
      <c r="D2" s="230"/>
      <c r="E2" s="230"/>
    </row>
    <row r="3" spans="1:5" ht="30.75" customHeight="1">
      <c r="A3" s="1"/>
      <c r="B3" s="2"/>
      <c r="C3" s="3"/>
      <c r="D3" s="4"/>
      <c r="E3" s="3"/>
    </row>
    <row r="4" spans="1:5" ht="19.5" customHeight="1">
      <c r="A4" s="5" t="s">
        <v>0</v>
      </c>
      <c r="B4" s="6" t="s">
        <v>1</v>
      </c>
      <c r="C4" s="6" t="s">
        <v>2</v>
      </c>
      <c r="D4" s="7" t="s">
        <v>3</v>
      </c>
      <c r="E4" s="6" t="s">
        <v>4</v>
      </c>
    </row>
    <row r="5" spans="1:5" ht="30" customHeight="1">
      <c r="A5" s="19" t="s">
        <v>44</v>
      </c>
      <c r="B5" s="23" t="s">
        <v>46</v>
      </c>
      <c r="C5" s="20" t="s">
        <v>45</v>
      </c>
      <c r="D5" s="21">
        <v>18</v>
      </c>
      <c r="E5" s="20">
        <v>1</v>
      </c>
    </row>
    <row r="6" spans="1:5" ht="30" customHeight="1">
      <c r="A6" s="19" t="s">
        <v>49</v>
      </c>
      <c r="B6" s="23" t="s">
        <v>47</v>
      </c>
      <c r="C6" s="20" t="s">
        <v>48</v>
      </c>
      <c r="D6" s="21">
        <v>32</v>
      </c>
      <c r="E6" s="20">
        <v>1</v>
      </c>
    </row>
    <row r="7" spans="1:5" ht="45" customHeight="1">
      <c r="A7" s="19" t="s">
        <v>52</v>
      </c>
      <c r="B7" s="23" t="s">
        <v>50</v>
      </c>
      <c r="C7" s="25" t="s">
        <v>51</v>
      </c>
      <c r="D7" s="21">
        <v>38</v>
      </c>
      <c r="E7" s="20">
        <v>1</v>
      </c>
    </row>
    <row r="8" spans="1:5" ht="30" customHeight="1">
      <c r="A8" s="19" t="s">
        <v>55</v>
      </c>
      <c r="B8" s="23" t="s">
        <v>53</v>
      </c>
      <c r="C8" s="20" t="s">
        <v>54</v>
      </c>
      <c r="D8" s="21">
        <v>30</v>
      </c>
      <c r="E8" s="20">
        <v>1</v>
      </c>
    </row>
    <row r="9" spans="1:6" ht="30" customHeight="1">
      <c r="A9" s="8"/>
      <c r="B9" s="24" t="s">
        <v>56</v>
      </c>
      <c r="C9" s="10" t="s">
        <v>57</v>
      </c>
      <c r="D9" s="22"/>
      <c r="E9" s="10">
        <v>1</v>
      </c>
      <c r="F9" s="17"/>
    </row>
    <row r="10" spans="4:6" ht="21.75" customHeight="1">
      <c r="D10" s="26">
        <f>SUM(D5:D9)</f>
        <v>118</v>
      </c>
      <c r="F10" s="17"/>
    </row>
    <row r="11" ht="21" customHeight="1">
      <c r="A11" s="12" t="s">
        <v>42</v>
      </c>
    </row>
  </sheetData>
  <sheetProtection/>
  <mergeCells count="2">
    <mergeCell ref="A1:E1"/>
    <mergeCell ref="A2:E2"/>
  </mergeCells>
  <printOptions horizontalCentered="1"/>
  <pageMargins left="0.25" right="0.2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C1">
      <selection activeCell="C31" sqref="C31"/>
    </sheetView>
  </sheetViews>
  <sheetFormatPr defaultColWidth="9.140625" defaultRowHeight="12.75"/>
  <cols>
    <col min="1" max="1" width="21.28125" style="0" customWidth="1"/>
    <col min="2" max="2" width="52.7109375" style="0" customWidth="1"/>
    <col min="3" max="3" width="24.8515625" style="0" customWidth="1"/>
    <col min="4" max="4" width="22.00390625" style="0" customWidth="1"/>
    <col min="5" max="5" width="8.57421875" style="0" customWidth="1"/>
  </cols>
  <sheetData>
    <row r="1" spans="1:5" ht="20.25">
      <c r="A1" s="230" t="s">
        <v>59</v>
      </c>
      <c r="B1" s="230"/>
      <c r="C1" s="230"/>
      <c r="D1" s="230"/>
      <c r="E1" s="230"/>
    </row>
    <row r="2" spans="1:5" ht="20.25">
      <c r="A2" s="230" t="s">
        <v>60</v>
      </c>
      <c r="B2" s="230"/>
      <c r="C2" s="230"/>
      <c r="D2" s="230"/>
      <c r="E2" s="230"/>
    </row>
    <row r="3" spans="1:5" ht="30.75" customHeight="1">
      <c r="A3" s="1"/>
      <c r="B3" s="2"/>
      <c r="C3" s="3"/>
      <c r="D3" s="3"/>
      <c r="E3" s="3"/>
    </row>
    <row r="4" spans="1:5" ht="39" customHeight="1">
      <c r="A4" s="35" t="s">
        <v>0</v>
      </c>
      <c r="B4" s="36" t="s">
        <v>65</v>
      </c>
      <c r="C4" s="36" t="s">
        <v>2</v>
      </c>
      <c r="D4" s="34" t="s">
        <v>73</v>
      </c>
      <c r="E4" s="36" t="s">
        <v>4</v>
      </c>
    </row>
    <row r="5" spans="1:5" ht="30" customHeight="1">
      <c r="A5" s="237" t="s">
        <v>72</v>
      </c>
      <c r="B5" s="27" t="s">
        <v>61</v>
      </c>
      <c r="C5" s="29" t="s">
        <v>62</v>
      </c>
      <c r="D5" s="33"/>
      <c r="E5" s="20">
        <v>1</v>
      </c>
    </row>
    <row r="6" spans="1:5" ht="39" customHeight="1">
      <c r="A6" s="238"/>
      <c r="B6" s="27" t="s">
        <v>63</v>
      </c>
      <c r="C6" s="29" t="s">
        <v>64</v>
      </c>
      <c r="D6" s="33" t="s">
        <v>71</v>
      </c>
      <c r="E6" s="20">
        <v>1</v>
      </c>
    </row>
    <row r="7" spans="1:5" ht="39.75" customHeight="1">
      <c r="A7" s="238"/>
      <c r="B7" s="28" t="s">
        <v>66</v>
      </c>
      <c r="C7" s="30" t="s">
        <v>67</v>
      </c>
      <c r="D7" s="33" t="s">
        <v>70</v>
      </c>
      <c r="E7" s="20">
        <v>1</v>
      </c>
    </row>
    <row r="8" spans="1:5" ht="45.75" customHeight="1">
      <c r="A8" s="239"/>
      <c r="B8" s="28" t="s">
        <v>68</v>
      </c>
      <c r="C8" s="31" t="s">
        <v>67</v>
      </c>
      <c r="D8" s="32" t="s">
        <v>69</v>
      </c>
      <c r="E8" s="20">
        <v>1</v>
      </c>
    </row>
    <row r="9" ht="21.75" customHeight="1">
      <c r="F9" s="17"/>
    </row>
    <row r="10" ht="21" customHeight="1">
      <c r="A10" s="12" t="s">
        <v>42</v>
      </c>
    </row>
  </sheetData>
  <sheetProtection/>
  <mergeCells count="3">
    <mergeCell ref="A1:E1"/>
    <mergeCell ref="A2:E2"/>
    <mergeCell ref="A5:A8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25.7109375" style="0" customWidth="1"/>
    <col min="2" max="2" width="33.7109375" style="0" customWidth="1"/>
    <col min="3" max="3" width="14.57421875" style="0" customWidth="1"/>
    <col min="4" max="4" width="14.00390625" style="0" customWidth="1"/>
    <col min="5" max="5" width="14.57421875" style="0" customWidth="1"/>
    <col min="6" max="6" width="20.00390625" style="0" customWidth="1"/>
  </cols>
  <sheetData>
    <row r="1" spans="1:6" ht="20.25">
      <c r="A1" s="230" t="s">
        <v>85</v>
      </c>
      <c r="B1" s="230"/>
      <c r="C1" s="230"/>
      <c r="D1" s="230"/>
      <c r="E1" s="230"/>
      <c r="F1" s="230"/>
    </row>
    <row r="2" spans="1:6" ht="20.25">
      <c r="A2" s="230" t="s">
        <v>86</v>
      </c>
      <c r="B2" s="230"/>
      <c r="C2" s="230"/>
      <c r="D2" s="230"/>
      <c r="E2" s="230"/>
      <c r="F2" s="230"/>
    </row>
    <row r="3" spans="1:6" ht="14.25">
      <c r="A3" s="2"/>
      <c r="B3" s="2"/>
      <c r="C3" s="3"/>
      <c r="D3" s="3"/>
      <c r="E3" s="3"/>
      <c r="F3" s="3"/>
    </row>
    <row r="4" spans="1:6" ht="15">
      <c r="A4" s="6" t="s">
        <v>1</v>
      </c>
      <c r="B4" s="6" t="s">
        <v>114</v>
      </c>
      <c r="C4" s="6" t="s">
        <v>15</v>
      </c>
      <c r="D4" s="6" t="s">
        <v>5</v>
      </c>
      <c r="E4" s="6" t="s">
        <v>88</v>
      </c>
      <c r="F4" s="6" t="s">
        <v>4</v>
      </c>
    </row>
    <row r="5" spans="1:6" ht="15.75">
      <c r="A5" s="42" t="s">
        <v>134</v>
      </c>
      <c r="B5" s="43" t="s">
        <v>198</v>
      </c>
      <c r="C5" s="13">
        <v>2010</v>
      </c>
      <c r="D5" s="14" t="s">
        <v>87</v>
      </c>
      <c r="E5" s="39">
        <v>20</v>
      </c>
      <c r="F5" s="44">
        <v>1</v>
      </c>
    </row>
    <row r="6" spans="1:6" ht="15.75">
      <c r="A6" s="42" t="s">
        <v>135</v>
      </c>
      <c r="B6" s="43" t="s">
        <v>119</v>
      </c>
      <c r="C6" s="53">
        <v>40269</v>
      </c>
      <c r="D6" s="14"/>
      <c r="E6" s="39">
        <v>20</v>
      </c>
      <c r="F6" s="44">
        <v>1</v>
      </c>
    </row>
    <row r="7" spans="1:6" ht="15.75">
      <c r="A7" s="45" t="s">
        <v>90</v>
      </c>
      <c r="B7" s="46" t="s">
        <v>118</v>
      </c>
      <c r="C7" s="13" t="s">
        <v>89</v>
      </c>
      <c r="D7" s="14" t="s">
        <v>91</v>
      </c>
      <c r="E7" s="40"/>
      <c r="F7" s="44">
        <v>1</v>
      </c>
    </row>
    <row r="8" spans="1:6" ht="15.75">
      <c r="A8" s="42" t="s">
        <v>92</v>
      </c>
      <c r="B8" s="46" t="s">
        <v>93</v>
      </c>
      <c r="C8" s="41" t="s">
        <v>113</v>
      </c>
      <c r="D8" s="14" t="s">
        <v>96</v>
      </c>
      <c r="E8" s="40"/>
      <c r="F8" s="44">
        <v>1</v>
      </c>
    </row>
    <row r="9" spans="1:6" ht="15.75">
      <c r="A9" s="42" t="s">
        <v>94</v>
      </c>
      <c r="B9" s="46" t="s">
        <v>116</v>
      </c>
      <c r="C9" s="53">
        <v>40269</v>
      </c>
      <c r="D9" s="14" t="s">
        <v>103</v>
      </c>
      <c r="E9" s="40">
        <v>15</v>
      </c>
      <c r="F9" s="44">
        <v>1</v>
      </c>
    </row>
    <row r="10" spans="1:6" ht="15.75">
      <c r="A10" s="42" t="s">
        <v>94</v>
      </c>
      <c r="B10" s="46" t="s">
        <v>116</v>
      </c>
      <c r="C10" s="53">
        <v>40269</v>
      </c>
      <c r="D10" s="14" t="s">
        <v>95</v>
      </c>
      <c r="E10" s="39">
        <v>15</v>
      </c>
      <c r="F10" s="44">
        <v>1</v>
      </c>
    </row>
    <row r="11" spans="1:6" ht="15.75">
      <c r="A11" s="42" t="s">
        <v>97</v>
      </c>
      <c r="B11" s="46" t="s">
        <v>117</v>
      </c>
      <c r="C11" s="53">
        <v>40299</v>
      </c>
      <c r="D11" s="14" t="s">
        <v>99</v>
      </c>
      <c r="E11" s="40">
        <v>20</v>
      </c>
      <c r="F11" s="44">
        <v>4</v>
      </c>
    </row>
    <row r="12" spans="1:6" ht="15.75">
      <c r="A12" s="42" t="s">
        <v>100</v>
      </c>
      <c r="B12" s="46" t="s">
        <v>115</v>
      </c>
      <c r="C12" s="13" t="s">
        <v>98</v>
      </c>
      <c r="D12" s="14" t="s">
        <v>101</v>
      </c>
      <c r="E12" s="40">
        <v>38</v>
      </c>
      <c r="F12" s="44">
        <v>1</v>
      </c>
    </row>
    <row r="13" spans="1:6" ht="15.75">
      <c r="A13" s="42" t="s">
        <v>100</v>
      </c>
      <c r="B13" s="46" t="s">
        <v>115</v>
      </c>
      <c r="C13" s="53">
        <v>40238</v>
      </c>
      <c r="D13" s="14" t="s">
        <v>102</v>
      </c>
      <c r="E13" s="40">
        <v>38</v>
      </c>
      <c r="F13" s="44">
        <v>1</v>
      </c>
    </row>
    <row r="14" spans="1:6" ht="15.75">
      <c r="A14" s="42" t="s">
        <v>136</v>
      </c>
      <c r="B14" s="46" t="s">
        <v>106</v>
      </c>
      <c r="C14" s="53">
        <v>40238</v>
      </c>
      <c r="D14" s="14"/>
      <c r="E14" s="40">
        <v>10</v>
      </c>
      <c r="F14" s="44">
        <v>1</v>
      </c>
    </row>
    <row r="15" spans="1:6" ht="15.75">
      <c r="A15" s="42" t="s">
        <v>107</v>
      </c>
      <c r="B15" s="46" t="s">
        <v>120</v>
      </c>
      <c r="C15" s="13" t="s">
        <v>98</v>
      </c>
      <c r="D15" s="14"/>
      <c r="E15" s="40">
        <v>28</v>
      </c>
      <c r="F15" s="44">
        <v>1</v>
      </c>
    </row>
    <row r="16" spans="1:6" ht="15.75">
      <c r="A16" s="42" t="s">
        <v>108</v>
      </c>
      <c r="B16" s="46" t="s">
        <v>121</v>
      </c>
      <c r="C16" s="13" t="s">
        <v>137</v>
      </c>
      <c r="D16" s="14" t="s">
        <v>95</v>
      </c>
      <c r="E16" s="40">
        <v>15</v>
      </c>
      <c r="F16" s="44">
        <v>1</v>
      </c>
    </row>
    <row r="17" spans="1:6" ht="15.75">
      <c r="A17" s="42" t="s">
        <v>110</v>
      </c>
      <c r="B17" s="46" t="s">
        <v>93</v>
      </c>
      <c r="C17" s="13" t="s">
        <v>109</v>
      </c>
      <c r="D17" s="14" t="s">
        <v>96</v>
      </c>
      <c r="E17" s="40"/>
      <c r="F17" s="44">
        <v>1</v>
      </c>
    </row>
    <row r="18" spans="1:6" ht="15.75">
      <c r="A18" s="42" t="s">
        <v>111</v>
      </c>
      <c r="B18" s="46" t="s">
        <v>122</v>
      </c>
      <c r="C18" s="53">
        <v>40269</v>
      </c>
      <c r="D18" s="14" t="s">
        <v>112</v>
      </c>
      <c r="E18" s="40">
        <v>30</v>
      </c>
      <c r="F18" s="44">
        <v>1</v>
      </c>
    </row>
    <row r="19" spans="1:6" ht="14.25">
      <c r="A19" s="47" t="s">
        <v>104</v>
      </c>
      <c r="B19" s="48" t="s">
        <v>105</v>
      </c>
      <c r="C19" s="54">
        <v>39845</v>
      </c>
      <c r="D19" s="49"/>
      <c r="E19" s="50">
        <v>20</v>
      </c>
      <c r="F19" s="49">
        <v>1</v>
      </c>
    </row>
    <row r="20" spans="1:6" ht="14.25">
      <c r="A20" s="47" t="s">
        <v>138</v>
      </c>
      <c r="B20" s="48"/>
      <c r="C20" s="49"/>
      <c r="D20" s="49"/>
      <c r="E20" s="50"/>
      <c r="F20" s="49">
        <v>3</v>
      </c>
    </row>
    <row r="21" spans="3:6" ht="14.25">
      <c r="C21" s="3"/>
      <c r="D21" s="3"/>
      <c r="E21" s="55">
        <v>329</v>
      </c>
      <c r="F21" s="3">
        <f>SUM(F5:F20)</f>
        <v>21</v>
      </c>
    </row>
    <row r="24" spans="1:2" ht="15">
      <c r="A24" s="12" t="s">
        <v>37</v>
      </c>
      <c r="B24" s="12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9" sqref="C9:E9"/>
    </sheetView>
  </sheetViews>
  <sheetFormatPr defaultColWidth="9.140625" defaultRowHeight="12.75"/>
  <cols>
    <col min="1" max="1" width="19.140625" style="0" customWidth="1"/>
    <col min="2" max="2" width="38.421875" style="0" customWidth="1"/>
    <col min="3" max="3" width="36.00390625" style="0" customWidth="1"/>
    <col min="4" max="4" width="18.8515625" style="0" customWidth="1"/>
    <col min="5" max="5" width="18.7109375" style="0" customWidth="1"/>
    <col min="6" max="6" width="10.00390625" style="0" customWidth="1"/>
    <col min="7" max="7" width="7.57421875" style="0" customWidth="1"/>
  </cols>
  <sheetData>
    <row r="1" spans="1:5" ht="21" customHeight="1">
      <c r="A1" s="230" t="s">
        <v>84</v>
      </c>
      <c r="B1" s="230"/>
      <c r="C1" s="230"/>
      <c r="D1" s="230"/>
      <c r="E1" s="230"/>
    </row>
    <row r="2" spans="1:5" ht="20.25">
      <c r="A2" s="230" t="s">
        <v>74</v>
      </c>
      <c r="B2" s="230"/>
      <c r="C2" s="230"/>
      <c r="D2" s="230"/>
      <c r="E2" s="230"/>
    </row>
    <row r="3" spans="1:5" ht="14.25">
      <c r="A3" s="1"/>
      <c r="B3" s="2"/>
      <c r="C3" s="3"/>
      <c r="D3" s="4"/>
      <c r="E3" s="3"/>
    </row>
    <row r="4" spans="1:5" ht="15">
      <c r="A4" s="5" t="s">
        <v>0</v>
      </c>
      <c r="B4" s="6" t="s">
        <v>1</v>
      </c>
      <c r="C4" s="6" t="s">
        <v>2</v>
      </c>
      <c r="D4" s="7" t="s">
        <v>3</v>
      </c>
      <c r="E4" s="6" t="s">
        <v>4</v>
      </c>
    </row>
    <row r="5" spans="1:5" ht="14.25">
      <c r="A5" s="8" t="s">
        <v>75</v>
      </c>
      <c r="B5" s="37" t="s">
        <v>131</v>
      </c>
      <c r="C5" s="10" t="s">
        <v>41</v>
      </c>
      <c r="D5" s="11">
        <v>38</v>
      </c>
      <c r="E5" s="10">
        <v>1</v>
      </c>
    </row>
    <row r="6" spans="1:5" ht="14.25">
      <c r="A6" s="8" t="s">
        <v>77</v>
      </c>
      <c r="B6" s="37" t="s">
        <v>132</v>
      </c>
      <c r="C6" s="38" t="s">
        <v>78</v>
      </c>
      <c r="D6" s="11">
        <v>35</v>
      </c>
      <c r="E6" s="10">
        <v>1</v>
      </c>
    </row>
    <row r="7" spans="1:5" ht="14.25">
      <c r="A7" s="8" t="s">
        <v>79</v>
      </c>
      <c r="B7" s="37" t="s">
        <v>81</v>
      </c>
      <c r="C7" s="38" t="s">
        <v>80</v>
      </c>
      <c r="D7" s="11">
        <v>32</v>
      </c>
      <c r="E7" s="10">
        <v>1</v>
      </c>
    </row>
    <row r="8" spans="1:5" ht="14.25">
      <c r="A8" s="8" t="s">
        <v>82</v>
      </c>
      <c r="B8" s="37" t="s">
        <v>133</v>
      </c>
      <c r="C8" s="38" t="s">
        <v>83</v>
      </c>
      <c r="D8" s="11">
        <v>36</v>
      </c>
      <c r="E8" s="10">
        <v>1</v>
      </c>
    </row>
    <row r="9" spans="1:5" ht="14.25">
      <c r="A9" s="8"/>
      <c r="B9" s="37" t="s">
        <v>140</v>
      </c>
      <c r="C9" s="38" t="s">
        <v>141</v>
      </c>
      <c r="D9" s="11"/>
      <c r="E9" s="10">
        <v>1</v>
      </c>
    </row>
    <row r="10" spans="4:5" ht="12.75">
      <c r="D10" s="17">
        <f>SUM(D5:D9)</f>
        <v>141</v>
      </c>
      <c r="E10">
        <f>SUM(E5:E9)</f>
        <v>5</v>
      </c>
    </row>
    <row r="11" ht="15">
      <c r="A11" s="12" t="s">
        <v>42</v>
      </c>
    </row>
  </sheetData>
  <sheetProtection/>
  <mergeCells count="2">
    <mergeCell ref="A1:E1"/>
    <mergeCell ref="A2:E2"/>
  </mergeCells>
  <printOptions/>
  <pageMargins left="0.25" right="0.25" top="1" bottom="1" header="0.5" footer="0.5"/>
  <pageSetup horizontalDpi="600" verticalDpi="6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0.140625" style="0" customWidth="1"/>
    <col min="2" max="2" width="27.57421875" style="0" customWidth="1"/>
    <col min="3" max="3" width="45.57421875" style="0" customWidth="1"/>
    <col min="4" max="4" width="10.8515625" style="0" customWidth="1"/>
    <col min="5" max="5" width="9.421875" style="0" customWidth="1"/>
  </cols>
  <sheetData>
    <row r="1" spans="1:5" ht="20.25">
      <c r="A1" s="230" t="s">
        <v>123</v>
      </c>
      <c r="B1" s="230"/>
      <c r="C1" s="230"/>
      <c r="D1" s="230"/>
      <c r="E1" s="230"/>
    </row>
    <row r="2" spans="1:5" ht="20.25">
      <c r="A2" s="230" t="s">
        <v>74</v>
      </c>
      <c r="B2" s="230"/>
      <c r="C2" s="230"/>
      <c r="D2" s="230"/>
      <c r="E2" s="230"/>
    </row>
    <row r="3" spans="1:5" ht="14.25">
      <c r="A3" s="1"/>
      <c r="B3" s="2"/>
      <c r="C3" s="3"/>
      <c r="D3" s="4"/>
      <c r="E3" s="3"/>
    </row>
    <row r="4" spans="1:5" ht="15">
      <c r="A4" s="5" t="s">
        <v>0</v>
      </c>
      <c r="B4" s="6" t="s">
        <v>1</v>
      </c>
      <c r="C4" s="6" t="s">
        <v>2</v>
      </c>
      <c r="D4" s="7" t="s">
        <v>3</v>
      </c>
      <c r="E4" s="6" t="s">
        <v>4</v>
      </c>
    </row>
    <row r="5" spans="1:5" ht="14.25">
      <c r="A5" s="8"/>
      <c r="B5" s="37" t="s">
        <v>124</v>
      </c>
      <c r="C5" s="10" t="s">
        <v>125</v>
      </c>
      <c r="D5" s="11"/>
      <c r="E5" s="10">
        <v>3</v>
      </c>
    </row>
    <row r="6" spans="1:5" ht="14.25">
      <c r="A6" s="8"/>
      <c r="B6" s="37" t="s">
        <v>126</v>
      </c>
      <c r="C6" s="10" t="s">
        <v>125</v>
      </c>
      <c r="D6" s="11"/>
      <c r="E6" s="10">
        <v>3</v>
      </c>
    </row>
    <row r="7" spans="1:5" ht="14.25">
      <c r="A7" s="8"/>
      <c r="B7" s="37" t="s">
        <v>127</v>
      </c>
      <c r="C7" s="10" t="s">
        <v>125</v>
      </c>
      <c r="D7" s="11"/>
      <c r="E7" s="10">
        <v>3</v>
      </c>
    </row>
    <row r="8" spans="1:5" ht="14.25">
      <c r="A8" s="8"/>
      <c r="B8" s="37" t="s">
        <v>128</v>
      </c>
      <c r="C8" s="10" t="s">
        <v>125</v>
      </c>
      <c r="D8" s="11"/>
      <c r="E8" s="10">
        <v>3</v>
      </c>
    </row>
    <row r="9" spans="1:5" ht="14.25">
      <c r="A9" s="8"/>
      <c r="B9" s="37" t="s">
        <v>129</v>
      </c>
      <c r="C9" s="10" t="s">
        <v>125</v>
      </c>
      <c r="D9" s="11"/>
      <c r="E9" s="10">
        <v>3</v>
      </c>
    </row>
    <row r="10" ht="12.75">
      <c r="D10" s="18"/>
    </row>
    <row r="11" ht="15">
      <c r="A11" s="12" t="s">
        <v>42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Liping Yang</cp:lastModifiedBy>
  <cp:lastPrinted>2011-01-05T06:11:51Z</cp:lastPrinted>
  <dcterms:created xsi:type="dcterms:W3CDTF">1996-10-14T23:33:28Z</dcterms:created>
  <dcterms:modified xsi:type="dcterms:W3CDTF">2011-11-29T08:21:18Z</dcterms:modified>
  <cp:category/>
  <cp:version/>
  <cp:contentType/>
  <cp:contentStatus/>
</cp:coreProperties>
</file>